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39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<sst xmlns="http://schemas.openxmlformats.org/spreadsheetml/2006/main" count="536" uniqueCount="95">
  <si>
    <t>By Patent</t>
  </si>
  <si>
    <t>Total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</si>
  <si>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</si>
  <si>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</si>
  <si>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</si>
  <si>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</si>
  <si>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</si>
  <si>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</si>
  <si>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</si>
  <si>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</si>
  <si>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</si>
  <si>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</si>
  <si>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</si>
  <si>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</si>
  <si>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</si>
  <si>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</si>
  <si>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</si>
  <si>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</si>
  <si>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</si>
  <si>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</si>
  <si>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</si>
  <si>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</si>
  <si>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</si>
  <si>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</si>
  <si>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</si>
  <si>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</si>
  <si>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</si>
  <si>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</si>
  <si>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</si>
  <si>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</si>
  <si>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</si>
  <si>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</si>
  <si>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</si>
  <si>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</si>
  <si>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</si>
  <si>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</si>
  <si>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</si>
  <si>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2011 - 2012</t>
  </si>
  <si>
    <t>Patent Totals by Month from 01/01/2011 to 12/31/2012</t>
  </si>
  <si>
    <t>In US Dollars</t>
  </si>
  <si>
    <t>By Country</t>
  </si>
  <si>
    <t>Totals</t>
  </si>
  <si>
    <t>Country Totals by Month from 01/01/2011 to 12/31/2012</t>
  </si>
  <si>
    <t>Country</t>
  </si>
  <si>
    <t>EP</t>
  </si>
  <si>
    <t>JP</t>
  </si>
  <si>
    <t>KR</t>
  </si>
  <si>
    <t>MX</t>
  </si>
  <si>
    <t>BR</t>
  </si>
  <si>
    <t>TR</t>
  </si>
  <si>
    <t>ID</t>
  </si>
  <si>
    <t>US</t>
  </si>
  <si>
    <t>CN</t>
  </si>
  <si>
    <t>AR</t>
  </si>
  <si>
    <t>ES</t>
  </si>
  <si>
    <t>IN</t>
  </si>
  <si>
    <t>AU</t>
  </si>
  <si>
    <t>IT</t>
  </si>
  <si>
    <t>NL</t>
  </si>
  <si>
    <t>AT</t>
  </si>
  <si>
    <t>CA</t>
  </si>
  <si>
    <t>SE</t>
  </si>
  <si>
    <t>DE</t>
  </si>
  <si>
    <t>BE</t>
  </si>
  <si>
    <t>GB</t>
  </si>
  <si>
    <t>CH</t>
  </si>
  <si>
    <t>TW</t>
  </si>
  <si>
    <t>RU</t>
  </si>
  <si>
    <t>FR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</si>
  <si>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</si>
  <si>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</si>
  <si>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</si>
  <si>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</si>
  <si>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</si>
  <si>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</si>
  <si>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</si>
  <si>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</si>
  <si>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</si>
  <si>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</si>
  <si>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</si>
  <si>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</si>
  <si>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</si>
  <si>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</si>
  <si>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</si>
  <si>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</si>
  <si>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</si>
  <si>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</si>
  <si>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Month from 01/01/2011 to 12/31/2012</t>
  </si>
  <si>
    <t>Total Stage Counts</t>
  </si>
  <si>
    <t>Counts by Stage by Month from 01/01/2011 to 12/31/2012</t>
  </si>
  <si>
    <t>Totals By Category</t>
  </si>
  <si>
    <t>Official</t>
  </si>
  <si>
    <t>Associate</t>
  </si>
  <si>
    <t>By Country/Category</t>
  </si>
  <si>
    <t>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</si>
</sst>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JP</c:v>
                </c:pt>
                <c:pt idx="2">
                  <c:v>KR</c:v>
                </c:pt>
                <c:pt idx="3">
                  <c:v>MX</c:v>
                </c:pt>
                <c:pt idx="4">
                  <c:v>BR</c:v>
                </c:pt>
                <c:pt idx="5">
                  <c:v>TR</c:v>
                </c:pt>
                <c:pt idx="6">
                  <c:v>ID</c:v>
                </c:pt>
                <c:pt idx="7">
                  <c:v>US</c:v>
                </c:pt>
                <c:pt idx="8">
                  <c:v>CN</c:v>
                </c:pt>
                <c:pt idx="9">
                  <c:v>AR</c:v>
                </c:pt>
                <c:pt idx="10">
                  <c:v>ES</c:v>
                </c:pt>
                <c:pt idx="11">
                  <c:v>IN</c:v>
                </c:pt>
                <c:pt idx="12">
                  <c:v>AU</c:v>
                </c:pt>
                <c:pt idx="13">
                  <c:v>IT</c:v>
                </c:pt>
                <c:pt idx="14">
                  <c:v>NL</c:v>
                </c:pt>
                <c:pt idx="15">
                  <c:v>AT</c:v>
                </c:pt>
                <c:pt idx="16">
                  <c:v>CA</c:v>
                </c:pt>
                <c:pt idx="17">
                  <c:v>SE</c:v>
                </c:pt>
                <c:pt idx="18">
                  <c:v>DE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TW</c:v>
                </c:pt>
                <c:pt idx="23">
                  <c:v>RU</c:v>
                </c:pt>
                <c:pt idx="24">
                  <c:v>FR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44968</c:v>
                </c:pt>
                <c:pt idx="1">
                  <c:v>24398</c:v>
                </c:pt>
                <c:pt idx="2">
                  <c:v>18361</c:v>
                </c:pt>
                <c:pt idx="3">
                  <c:v>16864</c:v>
                </c:pt>
                <c:pt idx="4">
                  <c:v>16552</c:v>
                </c:pt>
                <c:pt idx="5">
                  <c:v>16128</c:v>
                </c:pt>
                <c:pt idx="6">
                  <c:v>15236</c:v>
                </c:pt>
                <c:pt idx="7">
                  <c:v>14480</c:v>
                </c:pt>
                <c:pt idx="8">
                  <c:v>13818</c:v>
                </c:pt>
                <c:pt idx="9">
                  <c:v>13632</c:v>
                </c:pt>
                <c:pt idx="10">
                  <c:v>13040</c:v>
                </c:pt>
                <c:pt idx="11">
                  <c:v>12778</c:v>
                </c:pt>
                <c:pt idx="12">
                  <c:v>12536</c:v>
                </c:pt>
                <c:pt idx="13">
                  <c:v>11556</c:v>
                </c:pt>
                <c:pt idx="14">
                  <c:v>11370</c:v>
                </c:pt>
                <c:pt idx="15">
                  <c:v>9567</c:v>
                </c:pt>
                <c:pt idx="16">
                  <c:v>8927</c:v>
                </c:pt>
                <c:pt idx="17">
                  <c:v>7712</c:v>
                </c:pt>
                <c:pt idx="18">
                  <c:v>6128</c:v>
                </c:pt>
                <c:pt idx="19">
                  <c:v>5930</c:v>
                </c:pt>
                <c:pt idx="20">
                  <c:v>5316</c:v>
                </c:pt>
                <c:pt idx="21">
                  <c:v>3282</c:v>
                </c:pt>
                <c:pt idx="22">
                  <c:v>3168</c:v>
                </c:pt>
                <c:pt idx="23">
                  <c:v>3033</c:v>
                </c:pt>
                <c:pt idx="24">
                  <c:v>2454</c:v>
                </c:pt>
                <c:pt idx="25">
                  <c:v>0</c:v>
                </c:pt>
              </c:numCache>
            </c:numRef>
          </c:val>
        </c:ser>
        <c:gapWidth val="30"/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38</v>
      </c>
    </row>
    <row r="5" ht="12.75">
      <c r="A5" s="6" t="s">
        <v>39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7" t="s">
        <v>2</v>
      </c>
    </row>
    <row r="10" spans="1:26" ht="12.75">
      <c r="A10" s="6" t="s">
        <v>3</v>
      </c>
      <c r="B10">
        <f aca="true" t="shared" si="0" ref="B10:B20">SUM(C10:Z10)</f>
        <v>558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352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206</v>
      </c>
      <c r="W10">
        <v>0</v>
      </c>
      <c r="X10">
        <v>0</v>
      </c>
      <c r="Y10">
        <v>0</v>
      </c>
      <c r="Z10">
        <v>0</v>
      </c>
    </row>
    <row r="11" spans="1:26" ht="12.75">
      <c r="A11" s="6" t="s">
        <v>4</v>
      </c>
      <c r="B11">
        <f t="shared" si="0"/>
        <v>1773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1773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5</v>
      </c>
      <c r="B12">
        <f t="shared" si="0"/>
        <v>8353</v>
      </c>
      <c r="C12">
        <v>0</v>
      </c>
      <c r="D12">
        <v>4527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3826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6</v>
      </c>
      <c r="B13">
        <f t="shared" si="0"/>
        <v>1100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1100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6" t="s">
        <v>7</v>
      </c>
      <c r="B14">
        <f t="shared" si="0"/>
        <v>3220</v>
      </c>
      <c r="C14">
        <v>0</v>
      </c>
      <c r="D14">
        <v>431</v>
      </c>
      <c r="E14">
        <v>0</v>
      </c>
      <c r="F14">
        <v>0</v>
      </c>
      <c r="G14">
        <v>0</v>
      </c>
      <c r="H14">
        <v>0</v>
      </c>
      <c r="I14">
        <v>0</v>
      </c>
      <c r="J14">
        <v>2000</v>
      </c>
      <c r="K14">
        <v>0</v>
      </c>
      <c r="L14">
        <v>0</v>
      </c>
      <c r="M14">
        <v>0</v>
      </c>
      <c r="N14">
        <v>0</v>
      </c>
      <c r="O14">
        <v>0</v>
      </c>
      <c r="P14">
        <v>789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6" t="s">
        <v>8</v>
      </c>
      <c r="B15">
        <f t="shared" si="0"/>
        <v>3764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3764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9</v>
      </c>
      <c r="B16">
        <f t="shared" si="0"/>
        <v>541</v>
      </c>
      <c r="C16">
        <v>0</v>
      </c>
      <c r="D16">
        <v>541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10</v>
      </c>
      <c r="B17">
        <f t="shared" si="0"/>
        <v>1123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912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211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11</v>
      </c>
      <c r="B18">
        <f t="shared" si="0"/>
        <v>2820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2820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12</v>
      </c>
      <c r="B19">
        <f t="shared" si="0"/>
        <v>1904</v>
      </c>
      <c r="C19">
        <v>0</v>
      </c>
      <c r="D19">
        <v>1465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439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13</v>
      </c>
      <c r="B20">
        <f t="shared" si="0"/>
        <v>1810</v>
      </c>
      <c r="C20">
        <v>0</v>
      </c>
      <c r="D20">
        <v>1810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14</v>
      </c>
      <c r="B21" s="8">
        <f aca="true" t="shared" si="1" ref="B21:Z21">SUM(B10:B20)</f>
        <v>26966</v>
      </c>
      <c r="C21" s="8">
        <f t="shared" si="1"/>
        <v>0</v>
      </c>
      <c r="D21" s="8">
        <f t="shared" si="1"/>
        <v>8774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3264</v>
      </c>
      <c r="K21" s="8">
        <f t="shared" si="1"/>
        <v>0</v>
      </c>
      <c r="L21" s="8">
        <f t="shared" si="1"/>
        <v>0</v>
      </c>
      <c r="M21" s="8">
        <f t="shared" si="1"/>
        <v>3764</v>
      </c>
      <c r="N21" s="8">
        <f t="shared" si="1"/>
        <v>0</v>
      </c>
      <c r="O21" s="8">
        <f t="shared" si="1"/>
        <v>0</v>
      </c>
      <c r="P21" s="8">
        <f t="shared" si="1"/>
        <v>10747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417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</row>
    <row r="23" ht="12.75">
      <c r="A23" s="7" t="s">
        <v>15</v>
      </c>
    </row>
    <row r="24" spans="1:26" ht="12.75">
      <c r="A24" s="6" t="s">
        <v>16</v>
      </c>
      <c r="B24">
        <f aca="true" t="shared" si="2" ref="B24:B33">SUM(C24:Z24)</f>
        <v>3775</v>
      </c>
      <c r="C24">
        <v>0</v>
      </c>
      <c r="D24">
        <v>413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413</v>
      </c>
      <c r="Q24">
        <v>0</v>
      </c>
      <c r="R24">
        <v>0</v>
      </c>
      <c r="S24">
        <v>0</v>
      </c>
      <c r="T24">
        <v>2949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3</v>
      </c>
      <c r="B25">
        <f t="shared" si="2"/>
        <v>2652</v>
      </c>
      <c r="C25">
        <v>0</v>
      </c>
      <c r="D25">
        <v>0</v>
      </c>
      <c r="E25">
        <v>0</v>
      </c>
      <c r="F25">
        <v>0</v>
      </c>
      <c r="G25">
        <v>2652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6" t="s">
        <v>4</v>
      </c>
      <c r="B26">
        <f t="shared" si="2"/>
        <v>809</v>
      </c>
      <c r="C26">
        <v>0</v>
      </c>
      <c r="D26">
        <v>227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582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6" t="s">
        <v>6</v>
      </c>
      <c r="B27">
        <f t="shared" si="2"/>
        <v>2016</v>
      </c>
      <c r="C27">
        <v>0</v>
      </c>
      <c r="D27">
        <v>1412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306</v>
      </c>
      <c r="Q27">
        <v>0</v>
      </c>
      <c r="R27">
        <v>0</v>
      </c>
      <c r="S27">
        <v>0</v>
      </c>
      <c r="T27">
        <v>0</v>
      </c>
      <c r="U27">
        <v>0</v>
      </c>
      <c r="V27">
        <v>298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8</v>
      </c>
      <c r="B28">
        <f t="shared" si="2"/>
        <v>3439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3439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9</v>
      </c>
      <c r="B29">
        <f t="shared" si="2"/>
        <v>3131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559</v>
      </c>
      <c r="K29">
        <v>0</v>
      </c>
      <c r="L29">
        <v>0</v>
      </c>
      <c r="M29">
        <v>0</v>
      </c>
      <c r="N29">
        <v>0</v>
      </c>
      <c r="O29">
        <v>0</v>
      </c>
      <c r="P29">
        <v>2295</v>
      </c>
      <c r="Q29">
        <v>0</v>
      </c>
      <c r="R29">
        <v>0</v>
      </c>
      <c r="S29">
        <v>0</v>
      </c>
      <c r="T29">
        <v>0</v>
      </c>
      <c r="U29">
        <v>0</v>
      </c>
      <c r="V29">
        <v>277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11</v>
      </c>
      <c r="B30">
        <f t="shared" si="2"/>
        <v>609</v>
      </c>
      <c r="C30">
        <v>0</v>
      </c>
      <c r="D30">
        <v>262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347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17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2"/>
        <v>7112</v>
      </c>
      <c r="C32">
        <v>0</v>
      </c>
      <c r="D32">
        <v>5579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439</v>
      </c>
      <c r="Q32">
        <v>0</v>
      </c>
      <c r="R32">
        <v>0</v>
      </c>
      <c r="S32">
        <v>0</v>
      </c>
      <c r="T32">
        <v>0</v>
      </c>
      <c r="U32">
        <v>0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13</v>
      </c>
      <c r="B33">
        <f t="shared" si="2"/>
        <v>1810</v>
      </c>
      <c r="C33">
        <v>0</v>
      </c>
      <c r="D33">
        <v>1810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9" t="s">
        <v>14</v>
      </c>
      <c r="B34" s="8">
        <f aca="true" t="shared" si="3" ref="B34:Z34">SUM(B24:B33)</f>
        <v>25353</v>
      </c>
      <c r="C34" s="8">
        <f t="shared" si="3"/>
        <v>0</v>
      </c>
      <c r="D34" s="8">
        <f t="shared" si="3"/>
        <v>9703</v>
      </c>
      <c r="E34" s="8">
        <f t="shared" si="3"/>
        <v>0</v>
      </c>
      <c r="F34" s="8">
        <f t="shared" si="3"/>
        <v>0</v>
      </c>
      <c r="G34" s="8">
        <f t="shared" si="3"/>
        <v>2652</v>
      </c>
      <c r="H34" s="8">
        <f t="shared" si="3"/>
        <v>0</v>
      </c>
      <c r="I34" s="8">
        <f t="shared" si="3"/>
        <v>0</v>
      </c>
      <c r="J34" s="8">
        <f t="shared" si="3"/>
        <v>559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4382</v>
      </c>
      <c r="Q34" s="8">
        <f t="shared" si="3"/>
        <v>0</v>
      </c>
      <c r="R34" s="8">
        <f t="shared" si="3"/>
        <v>0</v>
      </c>
      <c r="S34" s="8">
        <f t="shared" si="3"/>
        <v>0</v>
      </c>
      <c r="T34" s="8">
        <f t="shared" si="3"/>
        <v>2949</v>
      </c>
      <c r="U34" s="8">
        <f t="shared" si="3"/>
        <v>0</v>
      </c>
      <c r="V34" s="8">
        <f t="shared" si="3"/>
        <v>5108</v>
      </c>
      <c r="W34" s="8">
        <f t="shared" si="3"/>
        <v>0</v>
      </c>
      <c r="X34" s="8">
        <f t="shared" si="3"/>
        <v>0</v>
      </c>
      <c r="Y34" s="8">
        <f t="shared" si="3"/>
        <v>0</v>
      </c>
      <c r="Z34" s="8">
        <f t="shared" si="3"/>
        <v>0</v>
      </c>
    </row>
    <row r="36" ht="12.75">
      <c r="A36" s="7" t="s">
        <v>18</v>
      </c>
    </row>
    <row r="37" spans="1:26" ht="12.75">
      <c r="A37" s="6" t="s">
        <v>3</v>
      </c>
      <c r="B37">
        <f aca="true" t="shared" si="4" ref="B37:B46">SUM(C37:Z37)</f>
        <v>2652</v>
      </c>
      <c r="C37">
        <v>0</v>
      </c>
      <c r="D37">
        <v>0</v>
      </c>
      <c r="E37">
        <v>0</v>
      </c>
      <c r="F37">
        <v>2652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6" t="s">
        <v>19</v>
      </c>
      <c r="B38">
        <f t="shared" si="4"/>
        <v>3809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3809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6" t="s">
        <v>7</v>
      </c>
      <c r="B39">
        <f t="shared" si="4"/>
        <v>2431</v>
      </c>
      <c r="C39">
        <v>431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2000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6" t="s">
        <v>8</v>
      </c>
      <c r="B40">
        <f t="shared" si="4"/>
        <v>3439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3439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6" t="s">
        <v>9</v>
      </c>
      <c r="B41">
        <f t="shared" si="4"/>
        <v>3672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872</v>
      </c>
      <c r="J41">
        <v>0</v>
      </c>
      <c r="K41">
        <v>0</v>
      </c>
      <c r="L41">
        <v>0</v>
      </c>
      <c r="M41">
        <v>0</v>
      </c>
      <c r="N41">
        <v>0</v>
      </c>
      <c r="O41">
        <v>2295</v>
      </c>
      <c r="P41">
        <v>0</v>
      </c>
      <c r="Q41">
        <v>0</v>
      </c>
      <c r="R41">
        <v>0</v>
      </c>
      <c r="S41">
        <v>0</v>
      </c>
      <c r="T41">
        <v>0</v>
      </c>
      <c r="U41">
        <v>505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6" t="s">
        <v>11</v>
      </c>
      <c r="B42">
        <f t="shared" si="4"/>
        <v>609</v>
      </c>
      <c r="C42">
        <v>262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347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6" t="s">
        <v>17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6" t="s">
        <v>12</v>
      </c>
      <c r="B44">
        <f t="shared" si="4"/>
        <v>7112</v>
      </c>
      <c r="C44">
        <v>5579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439</v>
      </c>
      <c r="P44">
        <v>0</v>
      </c>
      <c r="Q44">
        <v>0</v>
      </c>
      <c r="R44">
        <v>0</v>
      </c>
      <c r="S44">
        <v>0</v>
      </c>
      <c r="T44">
        <v>0</v>
      </c>
      <c r="U44">
        <v>1094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6" t="s">
        <v>20</v>
      </c>
      <c r="B45">
        <f t="shared" si="4"/>
        <v>792</v>
      </c>
      <c r="C45">
        <v>568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224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6" t="s">
        <v>13</v>
      </c>
      <c r="B46">
        <f t="shared" si="4"/>
        <v>1810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9" t="s">
        <v>14</v>
      </c>
      <c r="B47" s="8">
        <f aca="true" t="shared" si="5" ref="B47:Z47">SUM(B37:B46)</f>
        <v>26326</v>
      </c>
      <c r="C47" s="8">
        <f t="shared" si="5"/>
        <v>8650</v>
      </c>
      <c r="D47" s="8">
        <f t="shared" si="5"/>
        <v>0</v>
      </c>
      <c r="E47" s="8">
        <f t="shared" si="5"/>
        <v>0</v>
      </c>
      <c r="F47" s="8">
        <f t="shared" si="5"/>
        <v>2652</v>
      </c>
      <c r="G47" s="8">
        <f t="shared" si="5"/>
        <v>0</v>
      </c>
      <c r="H47" s="8">
        <f t="shared" si="5"/>
        <v>0</v>
      </c>
      <c r="I47" s="8">
        <f t="shared" si="5"/>
        <v>872</v>
      </c>
      <c r="J47" s="8">
        <f t="shared" si="5"/>
        <v>0</v>
      </c>
      <c r="K47" s="8">
        <f t="shared" si="5"/>
        <v>0</v>
      </c>
      <c r="L47" s="8">
        <f t="shared" si="5"/>
        <v>0</v>
      </c>
      <c r="M47" s="8">
        <f t="shared" si="5"/>
        <v>0</v>
      </c>
      <c r="N47" s="8">
        <f t="shared" si="5"/>
        <v>0</v>
      </c>
      <c r="O47" s="8">
        <f t="shared" si="5"/>
        <v>3305</v>
      </c>
      <c r="P47" s="8">
        <f t="shared" si="5"/>
        <v>0</v>
      </c>
      <c r="Q47" s="8">
        <f t="shared" si="5"/>
        <v>0</v>
      </c>
      <c r="R47" s="8">
        <f t="shared" si="5"/>
        <v>5809</v>
      </c>
      <c r="S47" s="8">
        <f t="shared" si="5"/>
        <v>0</v>
      </c>
      <c r="T47" s="8">
        <f t="shared" si="5"/>
        <v>0</v>
      </c>
      <c r="U47" s="8">
        <f t="shared" si="5"/>
        <v>5038</v>
      </c>
      <c r="V47" s="8">
        <f t="shared" si="5"/>
        <v>0</v>
      </c>
      <c r="W47" s="8">
        <f t="shared" si="5"/>
        <v>0</v>
      </c>
      <c r="X47" s="8">
        <f t="shared" si="5"/>
        <v>0</v>
      </c>
      <c r="Y47" s="8">
        <f t="shared" si="5"/>
        <v>0</v>
      </c>
      <c r="Z47" s="8">
        <f t="shared" si="5"/>
        <v>0</v>
      </c>
    </row>
    <row r="49" ht="12.75">
      <c r="A49" s="7" t="s">
        <v>21</v>
      </c>
    </row>
    <row r="50" spans="1:26" ht="12.75">
      <c r="A50" s="6" t="s">
        <v>22</v>
      </c>
      <c r="B50">
        <f aca="true" t="shared" si="6" ref="B50:B61">SUM(C50:Z50)</f>
        <v>4574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4461</v>
      </c>
      <c r="Q50">
        <v>0</v>
      </c>
      <c r="R50">
        <v>0</v>
      </c>
      <c r="S50">
        <v>0</v>
      </c>
      <c r="T50">
        <v>0</v>
      </c>
      <c r="U50">
        <v>0</v>
      </c>
      <c r="V50">
        <v>113</v>
      </c>
      <c r="W50">
        <v>0</v>
      </c>
      <c r="X50">
        <v>0</v>
      </c>
      <c r="Y50">
        <v>0</v>
      </c>
      <c r="Z50">
        <v>0</v>
      </c>
    </row>
    <row r="51" spans="1:26" ht="12.75">
      <c r="A51" s="6" t="s">
        <v>23</v>
      </c>
      <c r="B51">
        <f t="shared" si="6"/>
        <v>3054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3054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6" t="s">
        <v>24</v>
      </c>
      <c r="B52">
        <f t="shared" si="6"/>
        <v>1641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1641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6" t="s">
        <v>4</v>
      </c>
      <c r="B53">
        <f t="shared" si="6"/>
        <v>1773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1773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6" t="s">
        <v>5</v>
      </c>
      <c r="B54">
        <f t="shared" si="6"/>
        <v>8353</v>
      </c>
      <c r="C54">
        <v>0</v>
      </c>
      <c r="D54">
        <v>4527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3826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6" t="s">
        <v>25</v>
      </c>
      <c r="B55">
        <f t="shared" si="6"/>
        <v>4677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4677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6" t="s">
        <v>26</v>
      </c>
      <c r="B56">
        <f t="shared" si="6"/>
        <v>1227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1227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6" t="s">
        <v>6</v>
      </c>
      <c r="B57">
        <f t="shared" si="6"/>
        <v>1100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1100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6" t="s">
        <v>27</v>
      </c>
      <c r="B58">
        <f t="shared" si="6"/>
        <v>4141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4141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6" t="s">
        <v>11</v>
      </c>
      <c r="B59">
        <f t="shared" si="6"/>
        <v>2764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2764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6" t="s">
        <v>28</v>
      </c>
      <c r="B60">
        <f t="shared" si="6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6" t="s">
        <v>13</v>
      </c>
      <c r="B61">
        <f t="shared" si="6"/>
        <v>1810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9" t="s">
        <v>14</v>
      </c>
      <c r="B62" s="8">
        <f aca="true" t="shared" si="7" ref="B62:Z62">SUM(B50:B61)</f>
        <v>38186</v>
      </c>
      <c r="C62" s="8">
        <f t="shared" si="7"/>
        <v>1810</v>
      </c>
      <c r="D62" s="8">
        <f t="shared" si="7"/>
        <v>4527</v>
      </c>
      <c r="E62" s="8">
        <f t="shared" si="7"/>
        <v>0</v>
      </c>
      <c r="F62" s="8">
        <f t="shared" si="7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31736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113</v>
      </c>
      <c r="W62" s="8">
        <f t="shared" si="7"/>
        <v>0</v>
      </c>
      <c r="X62" s="8">
        <f t="shared" si="7"/>
        <v>0</v>
      </c>
      <c r="Y62" s="8">
        <f t="shared" si="7"/>
        <v>0</v>
      </c>
      <c r="Z62" s="8">
        <f t="shared" si="7"/>
        <v>0</v>
      </c>
    </row>
    <row r="64" ht="12.75">
      <c r="A64" s="7" t="s">
        <v>29</v>
      </c>
    </row>
    <row r="65" spans="1:26" ht="12.75">
      <c r="A65" s="6" t="s">
        <v>22</v>
      </c>
      <c r="B65">
        <f aca="true" t="shared" si="8" ref="B65:B79">SUM(C65:Z65)</f>
        <v>4993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4880</v>
      </c>
      <c r="S65">
        <v>0</v>
      </c>
      <c r="T65">
        <v>0</v>
      </c>
      <c r="U65">
        <v>0</v>
      </c>
      <c r="V65">
        <v>0</v>
      </c>
      <c r="W65">
        <v>0</v>
      </c>
      <c r="X65">
        <v>113</v>
      </c>
      <c r="Y65">
        <v>0</v>
      </c>
      <c r="Z65">
        <v>0</v>
      </c>
    </row>
    <row r="66" spans="1:26" ht="12.75">
      <c r="A66" s="6" t="s">
        <v>30</v>
      </c>
      <c r="B66">
        <f t="shared" si="8"/>
        <v>3743</v>
      </c>
      <c r="C66">
        <v>2931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812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6" t="s">
        <v>23</v>
      </c>
      <c r="B67">
        <f t="shared" si="8"/>
        <v>2876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2876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6" t="s">
        <v>31</v>
      </c>
      <c r="B68">
        <f t="shared" si="8"/>
        <v>3176</v>
      </c>
      <c r="C68">
        <v>0</v>
      </c>
      <c r="D68">
        <v>0</v>
      </c>
      <c r="E68">
        <v>0</v>
      </c>
      <c r="F68">
        <v>1597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320</v>
      </c>
      <c r="S68">
        <v>0</v>
      </c>
      <c r="T68">
        <v>0</v>
      </c>
      <c r="U68">
        <v>0</v>
      </c>
      <c r="V68">
        <v>0</v>
      </c>
      <c r="W68">
        <v>0</v>
      </c>
      <c r="X68">
        <v>1259</v>
      </c>
      <c r="Y68">
        <v>0</v>
      </c>
      <c r="Z68">
        <v>0</v>
      </c>
    </row>
    <row r="69" spans="1:26" ht="12.75">
      <c r="A69" s="6" t="s">
        <v>24</v>
      </c>
      <c r="B69">
        <f t="shared" si="8"/>
        <v>1641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1641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6" t="s">
        <v>4</v>
      </c>
      <c r="B70">
        <f t="shared" si="8"/>
        <v>1773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1773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2.75">
      <c r="A71" s="6" t="s">
        <v>5</v>
      </c>
      <c r="B71">
        <f t="shared" si="8"/>
        <v>11003</v>
      </c>
      <c r="C71">
        <v>0</v>
      </c>
      <c r="D71">
        <v>0</v>
      </c>
      <c r="E71">
        <v>0</v>
      </c>
      <c r="F71">
        <v>4527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6476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6" t="s">
        <v>25</v>
      </c>
      <c r="B72">
        <f t="shared" si="8"/>
        <v>8363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8363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6" t="s">
        <v>26</v>
      </c>
      <c r="B73">
        <f t="shared" si="8"/>
        <v>1227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1227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6" t="s">
        <v>6</v>
      </c>
      <c r="B74">
        <f t="shared" si="8"/>
        <v>1100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1100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6" t="s">
        <v>27</v>
      </c>
      <c r="B75">
        <f t="shared" si="8"/>
        <v>7415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7415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6" t="s">
        <v>8</v>
      </c>
      <c r="B76">
        <f t="shared" si="8"/>
        <v>3439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3439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6" t="s">
        <v>11</v>
      </c>
      <c r="B77">
        <f t="shared" si="8"/>
        <v>4568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4568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6" t="s">
        <v>28</v>
      </c>
      <c r="B78">
        <f t="shared" si="8"/>
        <v>4640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4640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6" t="s">
        <v>13</v>
      </c>
      <c r="B79">
        <f t="shared" si="8"/>
        <v>1810</v>
      </c>
      <c r="C79">
        <v>0</v>
      </c>
      <c r="D79">
        <v>0</v>
      </c>
      <c r="E79">
        <v>0</v>
      </c>
      <c r="F79">
        <v>1810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9" t="s">
        <v>14</v>
      </c>
      <c r="B80" s="8">
        <f aca="true" t="shared" si="9" ref="B80:Z80">SUM(B65:B79)</f>
        <v>61767</v>
      </c>
      <c r="C80" s="8">
        <f t="shared" si="9"/>
        <v>2931</v>
      </c>
      <c r="D80" s="8">
        <f t="shared" si="9"/>
        <v>0</v>
      </c>
      <c r="E80" s="8">
        <f t="shared" si="9"/>
        <v>0</v>
      </c>
      <c r="F80" s="8">
        <f t="shared" si="9"/>
        <v>7934</v>
      </c>
      <c r="G80" s="8">
        <f t="shared" si="9"/>
        <v>0</v>
      </c>
      <c r="H80" s="8">
        <f t="shared" si="9"/>
        <v>0</v>
      </c>
      <c r="I80" s="8">
        <f t="shared" si="9"/>
        <v>0</v>
      </c>
      <c r="J80" s="8">
        <f t="shared" si="9"/>
        <v>0</v>
      </c>
      <c r="K80" s="8">
        <f t="shared" si="9"/>
        <v>0</v>
      </c>
      <c r="L80" s="8">
        <f t="shared" si="9"/>
        <v>812</v>
      </c>
      <c r="M80" s="8">
        <f t="shared" si="9"/>
        <v>0</v>
      </c>
      <c r="N80" s="8">
        <f t="shared" si="9"/>
        <v>0</v>
      </c>
      <c r="O80" s="8">
        <f t="shared" si="9"/>
        <v>3439</v>
      </c>
      <c r="P80" s="8">
        <f t="shared" si="9"/>
        <v>0</v>
      </c>
      <c r="Q80" s="8">
        <f t="shared" si="9"/>
        <v>0</v>
      </c>
      <c r="R80" s="8">
        <f t="shared" si="9"/>
        <v>45279</v>
      </c>
      <c r="S80" s="8">
        <f t="shared" si="9"/>
        <v>0</v>
      </c>
      <c r="T80" s="8">
        <f t="shared" si="9"/>
        <v>0</v>
      </c>
      <c r="U80" s="8">
        <f t="shared" si="9"/>
        <v>0</v>
      </c>
      <c r="V80" s="8">
        <f t="shared" si="9"/>
        <v>0</v>
      </c>
      <c r="W80" s="8">
        <f t="shared" si="9"/>
        <v>0</v>
      </c>
      <c r="X80" s="8">
        <f t="shared" si="9"/>
        <v>1372</v>
      </c>
      <c r="Y80" s="8">
        <f t="shared" si="9"/>
        <v>0</v>
      </c>
      <c r="Z80" s="8">
        <f t="shared" si="9"/>
        <v>0</v>
      </c>
    </row>
    <row r="82" ht="12.75">
      <c r="A82" s="7" t="s">
        <v>32</v>
      </c>
    </row>
    <row r="83" spans="1:26" ht="12.75">
      <c r="A83" s="6" t="s">
        <v>33</v>
      </c>
      <c r="B83">
        <f aca="true" t="shared" si="10" ref="B83:B108">SUM(C83:Z83)</f>
        <v>4544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4313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231</v>
      </c>
      <c r="Y83">
        <v>0</v>
      </c>
      <c r="Z83">
        <v>0</v>
      </c>
    </row>
    <row r="84" spans="1:26" ht="12.75">
      <c r="A84" s="6" t="s">
        <v>22</v>
      </c>
      <c r="B84">
        <f t="shared" si="10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6" t="s">
        <v>30</v>
      </c>
      <c r="B85">
        <f t="shared" si="10"/>
        <v>2931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2931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6" t="s">
        <v>23</v>
      </c>
      <c r="B86">
        <f t="shared" si="10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6" t="s">
        <v>16</v>
      </c>
      <c r="B87">
        <f t="shared" si="10"/>
        <v>4259</v>
      </c>
      <c r="C87">
        <v>0</v>
      </c>
      <c r="D87">
        <v>0</v>
      </c>
      <c r="E87">
        <v>0</v>
      </c>
      <c r="F87">
        <v>655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655</v>
      </c>
      <c r="S87">
        <v>0</v>
      </c>
      <c r="T87">
        <v>0</v>
      </c>
      <c r="U87">
        <v>0</v>
      </c>
      <c r="V87">
        <v>2949</v>
      </c>
      <c r="W87">
        <v>0</v>
      </c>
      <c r="X87">
        <v>0</v>
      </c>
      <c r="Y87">
        <v>0</v>
      </c>
      <c r="Z87">
        <v>0</v>
      </c>
    </row>
    <row r="88" spans="1:26" ht="12.75">
      <c r="A88" s="6" t="s">
        <v>31</v>
      </c>
      <c r="B88">
        <f t="shared" si="10"/>
        <v>1917</v>
      </c>
      <c r="C88">
        <v>0</v>
      </c>
      <c r="D88">
        <v>0</v>
      </c>
      <c r="E88">
        <v>0</v>
      </c>
      <c r="F88">
        <v>1597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320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6" t="s">
        <v>24</v>
      </c>
      <c r="B89">
        <f t="shared" si="10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ht="12.75">
      <c r="A90" s="6" t="s">
        <v>3</v>
      </c>
      <c r="B90">
        <f t="shared" si="10"/>
        <v>2652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2652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6" t="s">
        <v>4</v>
      </c>
      <c r="B91">
        <f t="shared" si="10"/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6" t="s">
        <v>5</v>
      </c>
      <c r="B92">
        <f t="shared" si="10"/>
        <v>5753</v>
      </c>
      <c r="C92">
        <v>0</v>
      </c>
      <c r="D92">
        <v>0</v>
      </c>
      <c r="E92">
        <v>0</v>
      </c>
      <c r="F92">
        <v>928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3599</v>
      </c>
      <c r="P92">
        <v>0</v>
      </c>
      <c r="Q92">
        <v>0</v>
      </c>
      <c r="R92">
        <v>1226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6" t="s">
        <v>25</v>
      </c>
      <c r="B93">
        <f t="shared" si="10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ht="12.75">
      <c r="A94" s="6" t="s">
        <v>26</v>
      </c>
      <c r="B94">
        <f t="shared" si="10"/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6" t="s">
        <v>6</v>
      </c>
      <c r="B95">
        <f t="shared" si="10"/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2.75">
      <c r="A96" s="6" t="s">
        <v>19</v>
      </c>
      <c r="B96">
        <f t="shared" si="10"/>
        <v>3809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3809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6" t="s">
        <v>7</v>
      </c>
      <c r="B97">
        <f t="shared" si="10"/>
        <v>2265</v>
      </c>
      <c r="C97">
        <v>0</v>
      </c>
      <c r="D97">
        <v>0</v>
      </c>
      <c r="E97">
        <v>0</v>
      </c>
      <c r="F97">
        <v>265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2000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6" t="s">
        <v>27</v>
      </c>
      <c r="B98">
        <f t="shared" si="10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6" t="s">
        <v>8</v>
      </c>
      <c r="B99">
        <f t="shared" si="10"/>
        <v>3439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3439</v>
      </c>
      <c r="Y99">
        <v>0</v>
      </c>
      <c r="Z99">
        <v>0</v>
      </c>
    </row>
    <row r="100" spans="1:26" ht="12.75">
      <c r="A100" s="6" t="s">
        <v>9</v>
      </c>
      <c r="B100">
        <f t="shared" si="10"/>
        <v>4344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1295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2295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754</v>
      </c>
      <c r="Y100">
        <v>0</v>
      </c>
      <c r="Z100">
        <v>0</v>
      </c>
    </row>
    <row r="101" spans="1:26" ht="12.75">
      <c r="A101" s="6" t="s">
        <v>10</v>
      </c>
      <c r="B101">
        <f t="shared" si="10"/>
        <v>5247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5247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6" t="s">
        <v>11</v>
      </c>
      <c r="B102">
        <f t="shared" si="10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6" t="s">
        <v>17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2.75">
      <c r="A104" s="6" t="s">
        <v>34</v>
      </c>
      <c r="B104">
        <f t="shared" si="10"/>
        <v>1011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727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284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2.75">
      <c r="A105" s="6" t="s">
        <v>28</v>
      </c>
      <c r="B105">
        <f t="shared" si="10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2.75">
      <c r="A106" s="6" t="s">
        <v>12</v>
      </c>
      <c r="B106">
        <f t="shared" si="10"/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ht="12.75">
      <c r="A107" s="6" t="s">
        <v>20</v>
      </c>
      <c r="B107">
        <f t="shared" si="10"/>
        <v>792</v>
      </c>
      <c r="C107">
        <v>568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224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ht="12.75">
      <c r="A108" s="6" t="s">
        <v>13</v>
      </c>
      <c r="B108">
        <f t="shared" si="10"/>
        <v>1810</v>
      </c>
      <c r="C108">
        <v>0</v>
      </c>
      <c r="D108">
        <v>0</v>
      </c>
      <c r="E108">
        <v>0</v>
      </c>
      <c r="F108">
        <v>1810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ht="12.75">
      <c r="A109" s="9" t="s">
        <v>14</v>
      </c>
      <c r="B109" s="8">
        <f aca="true" t="shared" si="11" ref="B109:Z109">SUM(B83:B108)</f>
        <v>44773</v>
      </c>
      <c r="C109" s="8">
        <f t="shared" si="11"/>
        <v>568</v>
      </c>
      <c r="D109" s="8">
        <f t="shared" si="11"/>
        <v>0</v>
      </c>
      <c r="E109" s="8">
        <f t="shared" si="11"/>
        <v>0</v>
      </c>
      <c r="F109" s="8">
        <f t="shared" si="11"/>
        <v>5255</v>
      </c>
      <c r="G109" s="8">
        <f t="shared" si="11"/>
        <v>0</v>
      </c>
      <c r="H109" s="8">
        <f t="shared" si="11"/>
        <v>0</v>
      </c>
      <c r="I109" s="8">
        <f t="shared" si="11"/>
        <v>7899</v>
      </c>
      <c r="J109" s="8">
        <f t="shared" si="11"/>
        <v>0</v>
      </c>
      <c r="K109" s="8">
        <f t="shared" si="11"/>
        <v>0</v>
      </c>
      <c r="L109" s="8">
        <f t="shared" si="11"/>
        <v>9266</v>
      </c>
      <c r="M109" s="8">
        <f t="shared" si="11"/>
        <v>0</v>
      </c>
      <c r="N109" s="8">
        <f t="shared" si="11"/>
        <v>0</v>
      </c>
      <c r="O109" s="8">
        <f t="shared" si="11"/>
        <v>3823</v>
      </c>
      <c r="P109" s="8">
        <f t="shared" si="11"/>
        <v>0</v>
      </c>
      <c r="Q109" s="8">
        <f t="shared" si="11"/>
        <v>0</v>
      </c>
      <c r="R109" s="8">
        <f t="shared" si="11"/>
        <v>4780</v>
      </c>
      <c r="S109" s="8">
        <f t="shared" si="11"/>
        <v>0</v>
      </c>
      <c r="T109" s="8">
        <f t="shared" si="11"/>
        <v>0</v>
      </c>
      <c r="U109" s="8">
        <f t="shared" si="11"/>
        <v>5809</v>
      </c>
      <c r="V109" s="8">
        <f t="shared" si="11"/>
        <v>2949</v>
      </c>
      <c r="W109" s="8">
        <f t="shared" si="11"/>
        <v>0</v>
      </c>
      <c r="X109" s="8">
        <f t="shared" si="11"/>
        <v>4424</v>
      </c>
      <c r="Y109" s="8">
        <f t="shared" si="11"/>
        <v>0</v>
      </c>
      <c r="Z109" s="8">
        <f t="shared" si="11"/>
        <v>0</v>
      </c>
    </row>
    <row r="111" ht="12.75">
      <c r="A111" s="7" t="s">
        <v>35</v>
      </c>
    </row>
    <row r="112" spans="1:26" ht="12.75">
      <c r="A112" s="6" t="s">
        <v>33</v>
      </c>
      <c r="B112">
        <f aca="true" t="shared" si="12" ref="B112:B137">SUM(C112:Z112)</f>
        <v>4544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4313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231</v>
      </c>
      <c r="Y112">
        <v>0</v>
      </c>
      <c r="Z112">
        <v>0</v>
      </c>
    </row>
    <row r="113" spans="1:26" ht="12.75">
      <c r="A113" s="6" t="s">
        <v>22</v>
      </c>
      <c r="B113">
        <f t="shared" si="12"/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s="6" t="s">
        <v>30</v>
      </c>
      <c r="B114">
        <f t="shared" si="12"/>
        <v>2931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2931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ht="12.75">
      <c r="A115" s="6" t="s">
        <v>23</v>
      </c>
      <c r="B115">
        <f t="shared" si="12"/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ht="12.75">
      <c r="A116" s="6" t="s">
        <v>16</v>
      </c>
      <c r="B116">
        <f t="shared" si="12"/>
        <v>4259</v>
      </c>
      <c r="C116">
        <v>0</v>
      </c>
      <c r="D116">
        <v>0</v>
      </c>
      <c r="E116">
        <v>0</v>
      </c>
      <c r="F116">
        <v>655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655</v>
      </c>
      <c r="S116">
        <v>0</v>
      </c>
      <c r="T116">
        <v>0</v>
      </c>
      <c r="U116">
        <v>0</v>
      </c>
      <c r="V116">
        <v>2949</v>
      </c>
      <c r="W116">
        <v>0</v>
      </c>
      <c r="X116">
        <v>0</v>
      </c>
      <c r="Y116">
        <v>0</v>
      </c>
      <c r="Z116">
        <v>0</v>
      </c>
    </row>
    <row r="117" spans="1:26" ht="12.75">
      <c r="A117" s="6" t="s">
        <v>31</v>
      </c>
      <c r="B117">
        <f t="shared" si="12"/>
        <v>1917</v>
      </c>
      <c r="C117">
        <v>0</v>
      </c>
      <c r="D117">
        <v>0</v>
      </c>
      <c r="E117">
        <v>0</v>
      </c>
      <c r="F117">
        <v>1597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320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6" t="s">
        <v>24</v>
      </c>
      <c r="B118">
        <f t="shared" si="12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2.75">
      <c r="A119" s="6" t="s">
        <v>3</v>
      </c>
      <c r="B119">
        <f t="shared" si="12"/>
        <v>2652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2652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s="6" t="s">
        <v>4</v>
      </c>
      <c r="B120">
        <f t="shared" si="12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2.75">
      <c r="A121" s="6" t="s">
        <v>5</v>
      </c>
      <c r="B121">
        <f t="shared" si="12"/>
        <v>5753</v>
      </c>
      <c r="C121">
        <v>0</v>
      </c>
      <c r="D121">
        <v>0</v>
      </c>
      <c r="E121">
        <v>0</v>
      </c>
      <c r="F121">
        <v>928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3599</v>
      </c>
      <c r="P121">
        <v>0</v>
      </c>
      <c r="Q121">
        <v>0</v>
      </c>
      <c r="R121">
        <v>1226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6" t="s">
        <v>25</v>
      </c>
      <c r="B122">
        <f t="shared" si="12"/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6" t="s">
        <v>26</v>
      </c>
      <c r="B123">
        <f t="shared" si="12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6" t="s">
        <v>6</v>
      </c>
      <c r="B124">
        <f t="shared" si="12"/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2.75">
      <c r="A125" s="6" t="s">
        <v>19</v>
      </c>
      <c r="B125">
        <f t="shared" si="12"/>
        <v>3809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3809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2.75">
      <c r="A126" s="6" t="s">
        <v>7</v>
      </c>
      <c r="B126">
        <f t="shared" si="12"/>
        <v>2431</v>
      </c>
      <c r="C126">
        <v>0</v>
      </c>
      <c r="D126">
        <v>0</v>
      </c>
      <c r="E126">
        <v>0</v>
      </c>
      <c r="F126">
        <v>431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2000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2.75">
      <c r="A127" s="6" t="s">
        <v>27</v>
      </c>
      <c r="B127">
        <f t="shared" si="12"/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6" t="s">
        <v>8</v>
      </c>
      <c r="B128">
        <f t="shared" si="12"/>
        <v>3439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3439</v>
      </c>
      <c r="Y128">
        <v>0</v>
      </c>
      <c r="Z128">
        <v>0</v>
      </c>
    </row>
    <row r="129" spans="1:26" ht="12.75">
      <c r="A129" s="6" t="s">
        <v>9</v>
      </c>
      <c r="B129">
        <f t="shared" si="12"/>
        <v>3193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570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2295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328</v>
      </c>
      <c r="Y129">
        <v>0</v>
      </c>
      <c r="Z129">
        <v>0</v>
      </c>
    </row>
    <row r="130" spans="1:26" ht="12.75">
      <c r="A130" s="6" t="s">
        <v>10</v>
      </c>
      <c r="B130">
        <f t="shared" si="12"/>
        <v>5247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5247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2.75">
      <c r="A131" s="6" t="s">
        <v>11</v>
      </c>
      <c r="B131">
        <f t="shared" si="12"/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6" t="s">
        <v>17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6" t="s">
        <v>34</v>
      </c>
      <c r="B133">
        <f t="shared" si="12"/>
        <v>1011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284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6" t="s">
        <v>28</v>
      </c>
      <c r="B134">
        <f t="shared" si="12"/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2.75">
      <c r="A135" s="6" t="s">
        <v>12</v>
      </c>
      <c r="B135">
        <f t="shared" si="12"/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2.75">
      <c r="A136" s="6" t="s">
        <v>20</v>
      </c>
      <c r="B136">
        <f t="shared" si="12"/>
        <v>792</v>
      </c>
      <c r="C136">
        <v>568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224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6" t="s">
        <v>13</v>
      </c>
      <c r="B137">
        <f t="shared" si="12"/>
        <v>1810</v>
      </c>
      <c r="C137">
        <v>0</v>
      </c>
      <c r="D137">
        <v>0</v>
      </c>
      <c r="E137">
        <v>0</v>
      </c>
      <c r="F137">
        <v>1810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9" t="s">
        <v>14</v>
      </c>
      <c r="B138" s="8">
        <f aca="true" t="shared" si="13" ref="B138:Z138">SUM(B112:B137)</f>
        <v>43788</v>
      </c>
      <c r="C138" s="8">
        <f t="shared" si="13"/>
        <v>568</v>
      </c>
      <c r="D138" s="8">
        <f t="shared" si="13"/>
        <v>0</v>
      </c>
      <c r="E138" s="8">
        <f t="shared" si="13"/>
        <v>0</v>
      </c>
      <c r="F138" s="8">
        <f t="shared" si="13"/>
        <v>5421</v>
      </c>
      <c r="G138" s="8">
        <f t="shared" si="13"/>
        <v>0</v>
      </c>
      <c r="H138" s="8">
        <f t="shared" si="13"/>
        <v>0</v>
      </c>
      <c r="I138" s="8">
        <f t="shared" si="13"/>
        <v>7899</v>
      </c>
      <c r="J138" s="8">
        <f t="shared" si="13"/>
        <v>0</v>
      </c>
      <c r="K138" s="8">
        <f t="shared" si="13"/>
        <v>0</v>
      </c>
      <c r="L138" s="8">
        <f t="shared" si="13"/>
        <v>8541</v>
      </c>
      <c r="M138" s="8">
        <f t="shared" si="13"/>
        <v>0</v>
      </c>
      <c r="N138" s="8">
        <f t="shared" si="13"/>
        <v>0</v>
      </c>
      <c r="O138" s="8">
        <f t="shared" si="13"/>
        <v>3823</v>
      </c>
      <c r="P138" s="8">
        <f t="shared" si="13"/>
        <v>0</v>
      </c>
      <c r="Q138" s="8">
        <f t="shared" si="13"/>
        <v>0</v>
      </c>
      <c r="R138" s="8">
        <f t="shared" si="13"/>
        <v>4780</v>
      </c>
      <c r="S138" s="8">
        <f t="shared" si="13"/>
        <v>0</v>
      </c>
      <c r="T138" s="8">
        <f t="shared" si="13"/>
        <v>0</v>
      </c>
      <c r="U138" s="8">
        <f t="shared" si="13"/>
        <v>5809</v>
      </c>
      <c r="V138" s="8">
        <f t="shared" si="13"/>
        <v>2949</v>
      </c>
      <c r="W138" s="8">
        <f t="shared" si="13"/>
        <v>0</v>
      </c>
      <c r="X138" s="8">
        <f t="shared" si="13"/>
        <v>3998</v>
      </c>
      <c r="Y138" s="8">
        <f t="shared" si="13"/>
        <v>0</v>
      </c>
      <c r="Z138" s="8">
        <f t="shared" si="13"/>
        <v>0</v>
      </c>
    </row>
    <row r="140" ht="12.75">
      <c r="A140" s="7" t="s">
        <v>36</v>
      </c>
    </row>
    <row r="141" spans="1:26" ht="12.75">
      <c r="A141" s="6" t="s">
        <v>33</v>
      </c>
      <c r="B141">
        <f aca="true" t="shared" si="14" ref="B141:B166">SUM(C141:Z141)</f>
        <v>4544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4313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231</v>
      </c>
      <c r="Z141">
        <v>0</v>
      </c>
    </row>
    <row r="142" spans="1:26" ht="12.75">
      <c r="A142" s="6" t="s">
        <v>22</v>
      </c>
      <c r="B142">
        <f t="shared" si="14"/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ht="12.75">
      <c r="A143" s="6" t="s">
        <v>30</v>
      </c>
      <c r="B143">
        <f t="shared" si="14"/>
        <v>2931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2931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6" t="s">
        <v>23</v>
      </c>
      <c r="B144">
        <f t="shared" si="14"/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6" t="s">
        <v>16</v>
      </c>
      <c r="B145">
        <f t="shared" si="14"/>
        <v>4259</v>
      </c>
      <c r="C145">
        <v>0</v>
      </c>
      <c r="D145">
        <v>0</v>
      </c>
      <c r="E145">
        <v>0</v>
      </c>
      <c r="F145">
        <v>0</v>
      </c>
      <c r="G145">
        <v>655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655</v>
      </c>
      <c r="T145">
        <v>0</v>
      </c>
      <c r="U145">
        <v>0</v>
      </c>
      <c r="V145">
        <v>0</v>
      </c>
      <c r="W145">
        <v>2949</v>
      </c>
      <c r="X145">
        <v>0</v>
      </c>
      <c r="Y145">
        <v>0</v>
      </c>
      <c r="Z145">
        <v>0</v>
      </c>
    </row>
    <row r="146" spans="1:26" ht="12.75">
      <c r="A146" s="6" t="s">
        <v>31</v>
      </c>
      <c r="B146">
        <f t="shared" si="14"/>
        <v>1917</v>
      </c>
      <c r="C146">
        <v>0</v>
      </c>
      <c r="D146">
        <v>0</v>
      </c>
      <c r="E146">
        <v>0</v>
      </c>
      <c r="F146">
        <v>0</v>
      </c>
      <c r="G146">
        <v>1597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2.75">
      <c r="A147" s="6" t="s">
        <v>24</v>
      </c>
      <c r="B147">
        <f t="shared" si="14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2.75">
      <c r="A148" s="6" t="s">
        <v>3</v>
      </c>
      <c r="B148">
        <f t="shared" si="14"/>
        <v>2652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2652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6" t="s">
        <v>4</v>
      </c>
      <c r="B149">
        <f t="shared" si="14"/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ht="12.75">
      <c r="A150" s="6" t="s">
        <v>5</v>
      </c>
      <c r="B150">
        <f t="shared" si="14"/>
        <v>5753</v>
      </c>
      <c r="C150">
        <v>0</v>
      </c>
      <c r="D150">
        <v>0</v>
      </c>
      <c r="E150">
        <v>0</v>
      </c>
      <c r="F150">
        <v>0</v>
      </c>
      <c r="G150">
        <v>928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3599</v>
      </c>
      <c r="Q150">
        <v>0</v>
      </c>
      <c r="R150">
        <v>0</v>
      </c>
      <c r="S150">
        <v>1226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ht="12.75">
      <c r="A151" s="6" t="s">
        <v>25</v>
      </c>
      <c r="B151">
        <f t="shared" si="14"/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ht="12.75">
      <c r="A152" s="6" t="s">
        <v>26</v>
      </c>
      <c r="B152">
        <f t="shared" si="14"/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2.75">
      <c r="A153" s="6" t="s">
        <v>6</v>
      </c>
      <c r="B153">
        <f t="shared" si="14"/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2.75">
      <c r="A154" s="6" t="s">
        <v>19</v>
      </c>
      <c r="B154">
        <f t="shared" si="14"/>
        <v>3809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3809</v>
      </c>
      <c r="W154">
        <v>0</v>
      </c>
      <c r="X154">
        <v>0</v>
      </c>
      <c r="Y154">
        <v>0</v>
      </c>
      <c r="Z154">
        <v>0</v>
      </c>
    </row>
    <row r="155" spans="1:26" ht="12.75">
      <c r="A155" s="6" t="s">
        <v>7</v>
      </c>
      <c r="B155">
        <f t="shared" si="14"/>
        <v>2431</v>
      </c>
      <c r="C155">
        <v>0</v>
      </c>
      <c r="D155">
        <v>0</v>
      </c>
      <c r="E155">
        <v>0</v>
      </c>
      <c r="F155">
        <v>0</v>
      </c>
      <c r="G155">
        <v>431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2000</v>
      </c>
      <c r="W155">
        <v>0</v>
      </c>
      <c r="X155">
        <v>0</v>
      </c>
      <c r="Y155">
        <v>0</v>
      </c>
      <c r="Z155">
        <v>0</v>
      </c>
    </row>
    <row r="156" spans="1:26" ht="12.75">
      <c r="A156" s="6" t="s">
        <v>27</v>
      </c>
      <c r="B156">
        <f t="shared" si="14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ht="12.75">
      <c r="A157" s="6" t="s">
        <v>8</v>
      </c>
      <c r="B157">
        <f t="shared" si="14"/>
        <v>3439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3439</v>
      </c>
      <c r="Z157">
        <v>0</v>
      </c>
    </row>
    <row r="158" spans="1:26" ht="12.75">
      <c r="A158" s="6" t="s">
        <v>9</v>
      </c>
      <c r="B158">
        <f t="shared" si="14"/>
        <v>3480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751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2295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434</v>
      </c>
      <c r="Z158">
        <v>0</v>
      </c>
    </row>
    <row r="159" spans="1:26" ht="12.75">
      <c r="A159" s="6" t="s">
        <v>10</v>
      </c>
      <c r="B159">
        <f t="shared" si="14"/>
        <v>5247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5247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2.75">
      <c r="A160" s="6" t="s">
        <v>11</v>
      </c>
      <c r="B160">
        <f t="shared" si="14"/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2.75">
      <c r="A161" s="6" t="s">
        <v>17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2.75">
      <c r="A162" s="6" t="s">
        <v>34</v>
      </c>
      <c r="B162">
        <f t="shared" si="14"/>
        <v>1011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727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2.75">
      <c r="A163" s="6" t="s">
        <v>28</v>
      </c>
      <c r="B163">
        <f t="shared" si="14"/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2.75">
      <c r="A164" s="6" t="s">
        <v>12</v>
      </c>
      <c r="B164">
        <f t="shared" si="14"/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ht="12.75">
      <c r="A165" s="6" t="s">
        <v>20</v>
      </c>
      <c r="B165">
        <f t="shared" si="14"/>
        <v>792</v>
      </c>
      <c r="C165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224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ht="12.75">
      <c r="A166" s="6" t="s">
        <v>13</v>
      </c>
      <c r="B166">
        <f t="shared" si="14"/>
        <v>1810</v>
      </c>
      <c r="C166">
        <v>0</v>
      </c>
      <c r="D166">
        <v>0</v>
      </c>
      <c r="E166">
        <v>0</v>
      </c>
      <c r="F166">
        <v>0</v>
      </c>
      <c r="G166">
        <v>1810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ht="12.75">
      <c r="A167" s="9" t="s">
        <v>14</v>
      </c>
      <c r="B167" s="8">
        <f aca="true" t="shared" si="15" ref="B167:Z167">SUM(B141:B166)</f>
        <v>44075</v>
      </c>
      <c r="C167" s="8">
        <f t="shared" si="15"/>
        <v>568</v>
      </c>
      <c r="D167" s="8">
        <f t="shared" si="15"/>
        <v>0</v>
      </c>
      <c r="E167" s="8">
        <f t="shared" si="15"/>
        <v>0</v>
      </c>
      <c r="F167" s="8">
        <f t="shared" si="15"/>
        <v>0</v>
      </c>
      <c r="G167" s="8">
        <f t="shared" si="15"/>
        <v>5421</v>
      </c>
      <c r="H167" s="8">
        <f t="shared" si="15"/>
        <v>0</v>
      </c>
      <c r="I167" s="8">
        <f t="shared" si="15"/>
        <v>0</v>
      </c>
      <c r="J167" s="8">
        <f t="shared" si="15"/>
        <v>7899</v>
      </c>
      <c r="K167" s="8">
        <f t="shared" si="15"/>
        <v>0</v>
      </c>
      <c r="L167" s="8">
        <f t="shared" si="15"/>
        <v>0</v>
      </c>
      <c r="M167" s="8">
        <f t="shared" si="15"/>
        <v>8722</v>
      </c>
      <c r="N167" s="8">
        <f t="shared" si="15"/>
        <v>0</v>
      </c>
      <c r="O167" s="8">
        <f t="shared" si="15"/>
        <v>224</v>
      </c>
      <c r="P167" s="8">
        <f t="shared" si="15"/>
        <v>3599</v>
      </c>
      <c r="Q167" s="8">
        <f t="shared" si="15"/>
        <v>0</v>
      </c>
      <c r="R167" s="8">
        <f t="shared" si="15"/>
        <v>0</v>
      </c>
      <c r="S167" s="8">
        <f t="shared" si="15"/>
        <v>4780</v>
      </c>
      <c r="T167" s="8">
        <f t="shared" si="15"/>
        <v>0</v>
      </c>
      <c r="U167" s="8">
        <f t="shared" si="15"/>
        <v>0</v>
      </c>
      <c r="V167" s="8">
        <f t="shared" si="15"/>
        <v>5809</v>
      </c>
      <c r="W167" s="8">
        <f t="shared" si="15"/>
        <v>2949</v>
      </c>
      <c r="X167" s="8">
        <f t="shared" si="15"/>
        <v>0</v>
      </c>
      <c r="Y167" s="8">
        <f t="shared" si="15"/>
        <v>4104</v>
      </c>
      <c r="Z167" s="8">
        <f t="shared" si="1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  <row r="7" ht="15.75">
      <c r="A7" s="2" t="s">
        <v>40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6" t="s">
        <v>33</v>
      </c>
      <c r="B9">
        <f aca="true" t="shared" si="0" ref="B9:B34">SUM(C9:Z9)</f>
        <v>13632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4313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231</v>
      </c>
      <c r="Z9">
        <v>0</v>
      </c>
    </row>
    <row r="10" spans="1:26" ht="12.75">
      <c r="A10" s="6" t="s">
        <v>22</v>
      </c>
      <c r="B10">
        <f t="shared" si="0"/>
        <v>9567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4461</v>
      </c>
      <c r="Q10">
        <v>0</v>
      </c>
      <c r="R10">
        <v>4880</v>
      </c>
      <c r="S10">
        <v>0</v>
      </c>
      <c r="T10">
        <v>0</v>
      </c>
      <c r="U10">
        <v>0</v>
      </c>
      <c r="V10">
        <v>113</v>
      </c>
      <c r="W10">
        <v>0</v>
      </c>
      <c r="X10">
        <v>113</v>
      </c>
      <c r="Y10">
        <v>0</v>
      </c>
      <c r="Z10">
        <v>0</v>
      </c>
    </row>
    <row r="11" spans="1:26" ht="12.75">
      <c r="A11" s="6" t="s">
        <v>30</v>
      </c>
      <c r="B11">
        <f t="shared" si="0"/>
        <v>12536</v>
      </c>
      <c r="C11">
        <v>2931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6674</v>
      </c>
      <c r="M11">
        <v>2931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23</v>
      </c>
      <c r="B12">
        <f t="shared" si="0"/>
        <v>5930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3054</v>
      </c>
      <c r="Q12">
        <v>0</v>
      </c>
      <c r="R12">
        <v>2876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16</v>
      </c>
      <c r="B13">
        <f t="shared" si="0"/>
        <v>16552</v>
      </c>
      <c r="C13">
        <v>0</v>
      </c>
      <c r="D13">
        <v>413</v>
      </c>
      <c r="E13">
        <v>0</v>
      </c>
      <c r="F13">
        <v>1310</v>
      </c>
      <c r="G13">
        <v>655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413</v>
      </c>
      <c r="Q13">
        <v>0</v>
      </c>
      <c r="R13">
        <v>1310</v>
      </c>
      <c r="S13">
        <v>655</v>
      </c>
      <c r="T13">
        <v>2949</v>
      </c>
      <c r="U13">
        <v>0</v>
      </c>
      <c r="V13">
        <v>5898</v>
      </c>
      <c r="W13">
        <v>2949</v>
      </c>
      <c r="X13">
        <v>0</v>
      </c>
      <c r="Y13">
        <v>0</v>
      </c>
      <c r="Z13">
        <v>0</v>
      </c>
    </row>
    <row r="14" spans="1:26" ht="12.75">
      <c r="A14" s="6" t="s">
        <v>31</v>
      </c>
      <c r="B14">
        <f t="shared" si="0"/>
        <v>8927</v>
      </c>
      <c r="C14">
        <v>0</v>
      </c>
      <c r="D14">
        <v>0</v>
      </c>
      <c r="E14">
        <v>0</v>
      </c>
      <c r="F14">
        <v>4791</v>
      </c>
      <c r="G14">
        <v>1597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960</v>
      </c>
      <c r="S14">
        <v>320</v>
      </c>
      <c r="T14">
        <v>0</v>
      </c>
      <c r="U14">
        <v>0</v>
      </c>
      <c r="V14">
        <v>0</v>
      </c>
      <c r="W14">
        <v>0</v>
      </c>
      <c r="X14">
        <v>1259</v>
      </c>
      <c r="Y14">
        <v>0</v>
      </c>
      <c r="Z14">
        <v>0</v>
      </c>
    </row>
    <row r="15" spans="1:26" ht="12.75">
      <c r="A15" s="6" t="s">
        <v>24</v>
      </c>
      <c r="B15">
        <f t="shared" si="0"/>
        <v>3282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1641</v>
      </c>
      <c r="Q15">
        <v>0</v>
      </c>
      <c r="R15">
        <v>1641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3</v>
      </c>
      <c r="B16">
        <f t="shared" si="0"/>
        <v>13818</v>
      </c>
      <c r="C16">
        <v>0</v>
      </c>
      <c r="D16">
        <v>0</v>
      </c>
      <c r="E16">
        <v>0</v>
      </c>
      <c r="F16">
        <v>2652</v>
      </c>
      <c r="G16">
        <v>2652</v>
      </c>
      <c r="H16">
        <v>0</v>
      </c>
      <c r="I16">
        <v>5304</v>
      </c>
      <c r="J16">
        <v>3004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206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4</v>
      </c>
      <c r="B17">
        <f t="shared" si="0"/>
        <v>6128</v>
      </c>
      <c r="C17">
        <v>0</v>
      </c>
      <c r="D17">
        <v>227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4128</v>
      </c>
      <c r="Q17">
        <v>0</v>
      </c>
      <c r="R17">
        <v>1773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5</v>
      </c>
      <c r="B18">
        <f t="shared" si="0"/>
        <v>44968</v>
      </c>
      <c r="C18">
        <v>0</v>
      </c>
      <c r="D18">
        <v>9054</v>
      </c>
      <c r="E18">
        <v>0</v>
      </c>
      <c r="F18">
        <v>6383</v>
      </c>
      <c r="G18">
        <v>928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7198</v>
      </c>
      <c r="P18">
        <v>11251</v>
      </c>
      <c r="Q18">
        <v>0</v>
      </c>
      <c r="R18">
        <v>8928</v>
      </c>
      <c r="S18">
        <v>1226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25</v>
      </c>
      <c r="B19">
        <f t="shared" si="0"/>
        <v>13040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4677</v>
      </c>
      <c r="Q19">
        <v>0</v>
      </c>
      <c r="R19">
        <v>8363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26</v>
      </c>
      <c r="B20">
        <f t="shared" si="0"/>
        <v>2454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1227</v>
      </c>
      <c r="Q20">
        <v>0</v>
      </c>
      <c r="R20">
        <v>1227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6" t="s">
        <v>6</v>
      </c>
      <c r="B21">
        <f t="shared" si="0"/>
        <v>5316</v>
      </c>
      <c r="C21">
        <v>0</v>
      </c>
      <c r="D21">
        <v>1412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2506</v>
      </c>
      <c r="Q21">
        <v>0</v>
      </c>
      <c r="R21">
        <v>1100</v>
      </c>
      <c r="S21">
        <v>0</v>
      </c>
      <c r="T21">
        <v>0</v>
      </c>
      <c r="U21">
        <v>0</v>
      </c>
      <c r="V21">
        <v>298</v>
      </c>
      <c r="W21">
        <v>0</v>
      </c>
      <c r="X21">
        <v>0</v>
      </c>
      <c r="Y21">
        <v>0</v>
      </c>
      <c r="Z21">
        <v>0</v>
      </c>
    </row>
    <row r="22" spans="1:26" ht="12.75">
      <c r="A22" s="6" t="s">
        <v>19</v>
      </c>
      <c r="B22">
        <f t="shared" si="0"/>
        <v>15236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3809</v>
      </c>
      <c r="S22">
        <v>0</v>
      </c>
      <c r="T22">
        <v>0</v>
      </c>
      <c r="U22">
        <v>7618</v>
      </c>
      <c r="V22">
        <v>3809</v>
      </c>
      <c r="W22">
        <v>0</v>
      </c>
      <c r="X22">
        <v>0</v>
      </c>
      <c r="Y22">
        <v>0</v>
      </c>
      <c r="Z22">
        <v>0</v>
      </c>
    </row>
    <row r="23" spans="1:26" ht="12.75">
      <c r="A23" s="6" t="s">
        <v>7</v>
      </c>
      <c r="B23">
        <f t="shared" si="0"/>
        <v>12778</v>
      </c>
      <c r="C23">
        <v>431</v>
      </c>
      <c r="D23">
        <v>431</v>
      </c>
      <c r="E23">
        <v>0</v>
      </c>
      <c r="F23">
        <v>696</v>
      </c>
      <c r="G23">
        <v>431</v>
      </c>
      <c r="H23">
        <v>0</v>
      </c>
      <c r="I23">
        <v>0</v>
      </c>
      <c r="J23">
        <v>2000</v>
      </c>
      <c r="K23">
        <v>0</v>
      </c>
      <c r="L23">
        <v>0</v>
      </c>
      <c r="M23">
        <v>0</v>
      </c>
      <c r="N23">
        <v>0</v>
      </c>
      <c r="O23">
        <v>0</v>
      </c>
      <c r="P23">
        <v>789</v>
      </c>
      <c r="Q23">
        <v>0</v>
      </c>
      <c r="R23">
        <v>2000</v>
      </c>
      <c r="S23">
        <v>0</v>
      </c>
      <c r="T23">
        <v>0</v>
      </c>
      <c r="U23">
        <v>4000</v>
      </c>
      <c r="V23">
        <v>2000</v>
      </c>
      <c r="W23">
        <v>0</v>
      </c>
      <c r="X23">
        <v>0</v>
      </c>
      <c r="Y23">
        <v>0</v>
      </c>
      <c r="Z23">
        <v>0</v>
      </c>
    </row>
    <row r="24" spans="1:26" ht="12.75">
      <c r="A24" s="6" t="s">
        <v>27</v>
      </c>
      <c r="B24">
        <f t="shared" si="0"/>
        <v>11556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4141</v>
      </c>
      <c r="Q24">
        <v>0</v>
      </c>
      <c r="R24">
        <v>7415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8</v>
      </c>
      <c r="B25">
        <f t="shared" si="0"/>
        <v>24398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3764</v>
      </c>
      <c r="N25">
        <v>0</v>
      </c>
      <c r="O25">
        <v>3439</v>
      </c>
      <c r="P25">
        <v>0</v>
      </c>
      <c r="Q25">
        <v>0</v>
      </c>
      <c r="R25">
        <v>0</v>
      </c>
      <c r="S25">
        <v>0</v>
      </c>
      <c r="T25">
        <v>0</v>
      </c>
      <c r="U25">
        <v>3439</v>
      </c>
      <c r="V25">
        <v>3439</v>
      </c>
      <c r="W25">
        <v>0</v>
      </c>
      <c r="X25">
        <v>6878</v>
      </c>
      <c r="Y25">
        <v>3439</v>
      </c>
      <c r="Z25">
        <v>0</v>
      </c>
    </row>
    <row r="26" spans="1:26" ht="12.75">
      <c r="A26" s="6" t="s">
        <v>9</v>
      </c>
      <c r="B26">
        <f t="shared" si="0"/>
        <v>18361</v>
      </c>
      <c r="C26">
        <v>0</v>
      </c>
      <c r="D26">
        <v>541</v>
      </c>
      <c r="E26">
        <v>0</v>
      </c>
      <c r="F26">
        <v>0</v>
      </c>
      <c r="G26">
        <v>0</v>
      </c>
      <c r="H26">
        <v>0</v>
      </c>
      <c r="I26">
        <v>872</v>
      </c>
      <c r="J26">
        <v>559</v>
      </c>
      <c r="K26">
        <v>0</v>
      </c>
      <c r="L26">
        <v>1865</v>
      </c>
      <c r="M26">
        <v>751</v>
      </c>
      <c r="N26">
        <v>0</v>
      </c>
      <c r="O26">
        <v>2295</v>
      </c>
      <c r="P26">
        <v>2295</v>
      </c>
      <c r="Q26">
        <v>0</v>
      </c>
      <c r="R26">
        <v>4590</v>
      </c>
      <c r="S26">
        <v>2295</v>
      </c>
      <c r="T26">
        <v>0</v>
      </c>
      <c r="U26">
        <v>505</v>
      </c>
      <c r="V26">
        <v>277</v>
      </c>
      <c r="W26">
        <v>0</v>
      </c>
      <c r="X26">
        <v>1082</v>
      </c>
      <c r="Y26">
        <v>434</v>
      </c>
      <c r="Z26">
        <v>0</v>
      </c>
    </row>
    <row r="27" spans="1:26" ht="12.75">
      <c r="A27" s="6" t="s">
        <v>10</v>
      </c>
      <c r="B27">
        <f t="shared" si="0"/>
        <v>16864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10494</v>
      </c>
      <c r="J27">
        <v>6159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211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11</v>
      </c>
      <c r="B28">
        <f t="shared" si="0"/>
        <v>11370</v>
      </c>
      <c r="C28">
        <v>262</v>
      </c>
      <c r="D28">
        <v>262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347</v>
      </c>
      <c r="P28">
        <v>5931</v>
      </c>
      <c r="Q28">
        <v>0</v>
      </c>
      <c r="R28">
        <v>4568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17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34</v>
      </c>
      <c r="B30">
        <f t="shared" si="0"/>
        <v>3033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1454</v>
      </c>
      <c r="M30">
        <v>727</v>
      </c>
      <c r="N30">
        <v>0</v>
      </c>
      <c r="O30">
        <v>0</v>
      </c>
      <c r="P30">
        <v>0</v>
      </c>
      <c r="Q30">
        <v>0</v>
      </c>
      <c r="R30">
        <v>568</v>
      </c>
      <c r="S30">
        <v>284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28</v>
      </c>
      <c r="B31">
        <f t="shared" si="0"/>
        <v>7712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3072</v>
      </c>
      <c r="Q31">
        <v>0</v>
      </c>
      <c r="R31">
        <v>4640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0"/>
        <v>16128</v>
      </c>
      <c r="C32">
        <v>5579</v>
      </c>
      <c r="D32">
        <v>7044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439</v>
      </c>
      <c r="P32">
        <v>878</v>
      </c>
      <c r="Q32">
        <v>0</v>
      </c>
      <c r="R32">
        <v>0</v>
      </c>
      <c r="S32">
        <v>0</v>
      </c>
      <c r="T32">
        <v>0</v>
      </c>
      <c r="U32">
        <v>1094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20</v>
      </c>
      <c r="B33">
        <f t="shared" si="0"/>
        <v>3168</v>
      </c>
      <c r="C33">
        <v>2272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896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6" t="s">
        <v>13</v>
      </c>
      <c r="B34">
        <f t="shared" si="0"/>
        <v>14480</v>
      </c>
      <c r="C34">
        <v>3620</v>
      </c>
      <c r="D34">
        <v>3620</v>
      </c>
      <c r="E34">
        <v>0</v>
      </c>
      <c r="F34">
        <v>5430</v>
      </c>
      <c r="G34">
        <v>1810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6" spans="1:26" ht="12.75">
      <c r="A36" s="9" t="s">
        <v>41</v>
      </c>
      <c r="B36" s="8">
        <f aca="true" t="shared" si="1" ref="B36:Z36">SUM(B9:B34)</f>
        <v>311234</v>
      </c>
      <c r="C36" s="8">
        <f t="shared" si="1"/>
        <v>15095</v>
      </c>
      <c r="D36" s="8">
        <f t="shared" si="1"/>
        <v>23004</v>
      </c>
      <c r="E36" s="8">
        <f t="shared" si="1"/>
        <v>0</v>
      </c>
      <c r="F36" s="8">
        <f t="shared" si="1"/>
        <v>21262</v>
      </c>
      <c r="G36" s="8">
        <f t="shared" si="1"/>
        <v>8073</v>
      </c>
      <c r="H36" s="8">
        <f t="shared" si="1"/>
        <v>0</v>
      </c>
      <c r="I36" s="8">
        <f t="shared" si="1"/>
        <v>16670</v>
      </c>
      <c r="J36" s="8">
        <f t="shared" si="1"/>
        <v>11722</v>
      </c>
      <c r="K36" s="8">
        <f t="shared" si="1"/>
        <v>0</v>
      </c>
      <c r="L36" s="8">
        <f t="shared" si="1"/>
        <v>18619</v>
      </c>
      <c r="M36" s="8">
        <f t="shared" si="1"/>
        <v>12486</v>
      </c>
      <c r="N36" s="8">
        <f t="shared" si="1"/>
        <v>0</v>
      </c>
      <c r="O36" s="8">
        <f t="shared" si="1"/>
        <v>14614</v>
      </c>
      <c r="P36" s="8">
        <f t="shared" si="1"/>
        <v>50464</v>
      </c>
      <c r="Q36" s="8">
        <f t="shared" si="1"/>
        <v>0</v>
      </c>
      <c r="R36" s="8">
        <f t="shared" si="1"/>
        <v>60648</v>
      </c>
      <c r="S36" s="8">
        <f t="shared" si="1"/>
        <v>4780</v>
      </c>
      <c r="T36" s="8">
        <f t="shared" si="1"/>
        <v>2949</v>
      </c>
      <c r="U36" s="8">
        <f t="shared" si="1"/>
        <v>16656</v>
      </c>
      <c r="V36" s="8">
        <f t="shared" si="1"/>
        <v>17345</v>
      </c>
      <c r="W36" s="8">
        <f t="shared" si="1"/>
        <v>2949</v>
      </c>
      <c r="X36" s="8">
        <f t="shared" si="1"/>
        <v>9794</v>
      </c>
      <c r="Y36" s="8">
        <f t="shared" si="1"/>
        <v>4104</v>
      </c>
      <c r="Z36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43</v>
      </c>
      <c r="B2" s="3" t="s">
        <v>1</v>
      </c>
    </row>
    <row r="3" spans="1:2" ht="12.75">
      <c r="A3" s="6" t="s">
        <v>44</v>
      </c>
      <c r="B3">
        <v>44968</v>
      </c>
    </row>
    <row r="4" spans="1:2" ht="12.75">
      <c r="A4" s="6" t="s">
        <v>45</v>
      </c>
      <c r="B4">
        <v>24398</v>
      </c>
    </row>
    <row r="5" spans="1:2" ht="12.75">
      <c r="A5" s="6" t="s">
        <v>46</v>
      </c>
      <c r="B5">
        <v>18361</v>
      </c>
    </row>
    <row r="6" spans="1:2" ht="12.75">
      <c r="A6" s="6" t="s">
        <v>47</v>
      </c>
      <c r="B6">
        <v>16864</v>
      </c>
    </row>
    <row r="7" spans="1:2" ht="12.75">
      <c r="A7" s="6" t="s">
        <v>48</v>
      </c>
      <c r="B7">
        <v>16552</v>
      </c>
    </row>
    <row r="8" spans="1:2" ht="12.75">
      <c r="A8" s="6" t="s">
        <v>49</v>
      </c>
      <c r="B8">
        <v>16128</v>
      </c>
    </row>
    <row r="9" spans="1:2" ht="12.75">
      <c r="A9" s="6" t="s">
        <v>50</v>
      </c>
      <c r="B9">
        <v>15236</v>
      </c>
    </row>
    <row r="10" spans="1:2" ht="12.75">
      <c r="A10" s="6" t="s">
        <v>51</v>
      </c>
      <c r="B10">
        <v>14480</v>
      </c>
    </row>
    <row r="11" spans="1:2" ht="12.75">
      <c r="A11" s="6" t="s">
        <v>52</v>
      </c>
      <c r="B11">
        <v>13818</v>
      </c>
    </row>
    <row r="12" spans="1:2" ht="12.75">
      <c r="A12" s="6" t="s">
        <v>53</v>
      </c>
      <c r="B12">
        <v>13632</v>
      </c>
    </row>
    <row r="13" spans="1:2" ht="12.75">
      <c r="A13" s="6" t="s">
        <v>54</v>
      </c>
      <c r="B13">
        <v>13040</v>
      </c>
    </row>
    <row r="14" spans="1:2" ht="12.75">
      <c r="A14" s="6" t="s">
        <v>55</v>
      </c>
      <c r="B14">
        <v>12778</v>
      </c>
    </row>
    <row r="15" spans="1:2" ht="12.75">
      <c r="A15" s="6" t="s">
        <v>56</v>
      </c>
      <c r="B15">
        <v>12536</v>
      </c>
    </row>
    <row r="16" spans="1:2" ht="12.75">
      <c r="A16" s="6" t="s">
        <v>57</v>
      </c>
      <c r="B16">
        <v>11556</v>
      </c>
    </row>
    <row r="17" spans="1:2" ht="12.75">
      <c r="A17" s="6" t="s">
        <v>58</v>
      </c>
      <c r="B17">
        <v>11370</v>
      </c>
    </row>
    <row r="18" spans="1:2" ht="12.75">
      <c r="A18" s="6" t="s">
        <v>59</v>
      </c>
      <c r="B18">
        <v>9567</v>
      </c>
    </row>
    <row r="19" spans="1:2" ht="12.75">
      <c r="A19" s="6" t="s">
        <v>60</v>
      </c>
      <c r="B19">
        <v>8927</v>
      </c>
    </row>
    <row r="20" spans="1:2" ht="12.75">
      <c r="A20" s="6" t="s">
        <v>61</v>
      </c>
      <c r="B20">
        <v>7712</v>
      </c>
    </row>
    <row r="21" spans="1:2" ht="12.75">
      <c r="A21" s="6" t="s">
        <v>62</v>
      </c>
      <c r="B21">
        <v>6128</v>
      </c>
    </row>
    <row r="22" spans="1:2" ht="12.75">
      <c r="A22" s="6" t="s">
        <v>63</v>
      </c>
      <c r="B22">
        <v>5930</v>
      </c>
    </row>
    <row r="23" spans="1:2" ht="12.75">
      <c r="A23" s="6" t="s">
        <v>64</v>
      </c>
      <c r="B23">
        <v>5316</v>
      </c>
    </row>
    <row r="24" spans="1:2" ht="12.75">
      <c r="A24" s="6" t="s">
        <v>65</v>
      </c>
      <c r="B24">
        <v>3282</v>
      </c>
    </row>
    <row r="25" spans="1:2" ht="12.75">
      <c r="A25" s="6" t="s">
        <v>66</v>
      </c>
      <c r="B25">
        <v>3168</v>
      </c>
    </row>
    <row r="26" spans="1:2" ht="12.75">
      <c r="A26" s="6" t="s">
        <v>67</v>
      </c>
      <c r="B26">
        <v>3033</v>
      </c>
    </row>
    <row r="27" spans="1:2" ht="12.75">
      <c r="A27" s="6" t="s">
        <v>68</v>
      </c>
      <c r="B27">
        <v>2454</v>
      </c>
    </row>
    <row r="28" spans="1:2" ht="12.75">
      <c r="A28" s="6" t="s">
        <v>69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79</v>
      </c>
    </row>
    <row r="5" ht="12.75">
      <c r="A5" s="6" t="s">
        <v>39</v>
      </c>
    </row>
    <row r="7" ht="15.75">
      <c r="A7" s="2" t="s">
        <v>70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9" t="s">
        <v>71</v>
      </c>
      <c r="B9" s="8">
        <f aca="true" t="shared" si="0" ref="B9:B16">SUM(C9:Z9)</f>
        <v>26966</v>
      </c>
      <c r="C9" s="8">
        <v>0</v>
      </c>
      <c r="D9" s="8">
        <v>8774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3264</v>
      </c>
      <c r="K9" s="8">
        <v>0</v>
      </c>
      <c r="L9" s="8">
        <v>0</v>
      </c>
      <c r="M9" s="8">
        <v>3764</v>
      </c>
      <c r="N9" s="8">
        <v>0</v>
      </c>
      <c r="O9" s="8">
        <v>0</v>
      </c>
      <c r="P9" s="8">
        <v>10747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417</v>
      </c>
      <c r="W9" s="8">
        <v>0</v>
      </c>
      <c r="X9" s="8">
        <v>0</v>
      </c>
      <c r="Y9" s="8">
        <v>0</v>
      </c>
      <c r="Z9" s="8">
        <v>0</v>
      </c>
    </row>
    <row r="10" spans="1:26" ht="12.75">
      <c r="A10" s="9" t="s">
        <v>72</v>
      </c>
      <c r="B10" s="8">
        <f t="shared" si="0"/>
        <v>25353</v>
      </c>
      <c r="C10" s="8">
        <v>0</v>
      </c>
      <c r="D10" s="8">
        <v>9703</v>
      </c>
      <c r="E10" s="8">
        <v>0</v>
      </c>
      <c r="F10" s="8">
        <v>0</v>
      </c>
      <c r="G10" s="8">
        <v>2652</v>
      </c>
      <c r="H10" s="8">
        <v>0</v>
      </c>
      <c r="I10" s="8">
        <v>0</v>
      </c>
      <c r="J10" s="8">
        <v>559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4382</v>
      </c>
      <c r="Q10" s="8">
        <v>0</v>
      </c>
      <c r="R10" s="8">
        <v>0</v>
      </c>
      <c r="S10" s="8">
        <v>0</v>
      </c>
      <c r="T10" s="8">
        <v>2949</v>
      </c>
      <c r="U10" s="8">
        <v>0</v>
      </c>
      <c r="V10" s="8">
        <v>5108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9" t="s">
        <v>73</v>
      </c>
      <c r="B11" s="8">
        <f t="shared" si="0"/>
        <v>26326</v>
      </c>
      <c r="C11" s="8">
        <v>8650</v>
      </c>
      <c r="D11" s="8">
        <v>0</v>
      </c>
      <c r="E11" s="8">
        <v>0</v>
      </c>
      <c r="F11" s="8">
        <v>2652</v>
      </c>
      <c r="G11" s="8">
        <v>0</v>
      </c>
      <c r="H11" s="8">
        <v>0</v>
      </c>
      <c r="I11" s="8">
        <v>872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3305</v>
      </c>
      <c r="P11" s="8">
        <v>0</v>
      </c>
      <c r="Q11" s="8">
        <v>0</v>
      </c>
      <c r="R11" s="8">
        <v>5809</v>
      </c>
      <c r="S11" s="8">
        <v>0</v>
      </c>
      <c r="T11" s="8">
        <v>0</v>
      </c>
      <c r="U11" s="8">
        <v>5038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 ht="12.75">
      <c r="A12" s="9" t="s">
        <v>74</v>
      </c>
      <c r="B12" s="8">
        <f t="shared" si="0"/>
        <v>38186</v>
      </c>
      <c r="C12" s="8">
        <v>1810</v>
      </c>
      <c r="D12" s="8">
        <v>4527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31736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113</v>
      </c>
      <c r="W12" s="8">
        <v>0</v>
      </c>
      <c r="X12" s="8">
        <v>0</v>
      </c>
      <c r="Y12" s="8">
        <v>0</v>
      </c>
      <c r="Z12" s="8">
        <v>0</v>
      </c>
    </row>
    <row r="13" spans="1:26" ht="12.75">
      <c r="A13" s="9" t="s">
        <v>75</v>
      </c>
      <c r="B13" s="8">
        <f t="shared" si="0"/>
        <v>61767</v>
      </c>
      <c r="C13" s="8">
        <v>2931</v>
      </c>
      <c r="D13" s="8">
        <v>0</v>
      </c>
      <c r="E13" s="8">
        <v>0</v>
      </c>
      <c r="F13" s="8">
        <v>7934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812</v>
      </c>
      <c r="M13" s="8">
        <v>0</v>
      </c>
      <c r="N13" s="8">
        <v>0</v>
      </c>
      <c r="O13" s="8">
        <v>3439</v>
      </c>
      <c r="P13" s="8">
        <v>0</v>
      </c>
      <c r="Q13" s="8">
        <v>0</v>
      </c>
      <c r="R13" s="8">
        <v>45279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1372</v>
      </c>
      <c r="Y13" s="8">
        <v>0</v>
      </c>
      <c r="Z13" s="8">
        <v>0</v>
      </c>
    </row>
    <row r="14" spans="1:26" ht="12.75">
      <c r="A14" s="9" t="s">
        <v>76</v>
      </c>
      <c r="B14" s="8">
        <f t="shared" si="0"/>
        <v>44773</v>
      </c>
      <c r="C14" s="8">
        <v>568</v>
      </c>
      <c r="D14" s="8">
        <v>0</v>
      </c>
      <c r="E14" s="8">
        <v>0</v>
      </c>
      <c r="F14" s="8">
        <v>5255</v>
      </c>
      <c r="G14" s="8">
        <v>0</v>
      </c>
      <c r="H14" s="8">
        <v>0</v>
      </c>
      <c r="I14" s="8">
        <v>7899</v>
      </c>
      <c r="J14" s="8">
        <v>0</v>
      </c>
      <c r="K14" s="8">
        <v>0</v>
      </c>
      <c r="L14" s="8">
        <v>9266</v>
      </c>
      <c r="M14" s="8">
        <v>0</v>
      </c>
      <c r="N14" s="8">
        <v>0</v>
      </c>
      <c r="O14" s="8">
        <v>3823</v>
      </c>
      <c r="P14" s="8">
        <v>0</v>
      </c>
      <c r="Q14" s="8">
        <v>0</v>
      </c>
      <c r="R14" s="8">
        <v>4780</v>
      </c>
      <c r="S14" s="8">
        <v>0</v>
      </c>
      <c r="T14" s="8">
        <v>0</v>
      </c>
      <c r="U14" s="8">
        <v>5809</v>
      </c>
      <c r="V14" s="8">
        <v>2949</v>
      </c>
      <c r="W14" s="8">
        <v>0</v>
      </c>
      <c r="X14" s="8">
        <v>4424</v>
      </c>
      <c r="Y14" s="8">
        <v>0</v>
      </c>
      <c r="Z14" s="8">
        <v>0</v>
      </c>
    </row>
    <row r="15" spans="1:26" ht="12.75">
      <c r="A15" s="9" t="s">
        <v>77</v>
      </c>
      <c r="B15" s="8">
        <f t="shared" si="0"/>
        <v>43788</v>
      </c>
      <c r="C15" s="8">
        <v>568</v>
      </c>
      <c r="D15" s="8">
        <v>0</v>
      </c>
      <c r="E15" s="8">
        <v>0</v>
      </c>
      <c r="F15" s="8">
        <v>5421</v>
      </c>
      <c r="G15" s="8">
        <v>0</v>
      </c>
      <c r="H15" s="8">
        <v>0</v>
      </c>
      <c r="I15" s="8">
        <v>7899</v>
      </c>
      <c r="J15" s="8">
        <v>0</v>
      </c>
      <c r="K15" s="8">
        <v>0</v>
      </c>
      <c r="L15" s="8">
        <v>8541</v>
      </c>
      <c r="M15" s="8">
        <v>0</v>
      </c>
      <c r="N15" s="8">
        <v>0</v>
      </c>
      <c r="O15" s="8">
        <v>3823</v>
      </c>
      <c r="P15" s="8">
        <v>0</v>
      </c>
      <c r="Q15" s="8">
        <v>0</v>
      </c>
      <c r="R15" s="8">
        <v>4780</v>
      </c>
      <c r="S15" s="8">
        <v>0</v>
      </c>
      <c r="T15" s="8">
        <v>0</v>
      </c>
      <c r="U15" s="8">
        <v>5809</v>
      </c>
      <c r="V15" s="8">
        <v>2949</v>
      </c>
      <c r="W15" s="8">
        <v>0</v>
      </c>
      <c r="X15" s="8">
        <v>3998</v>
      </c>
      <c r="Y15" s="8">
        <v>0</v>
      </c>
      <c r="Z15" s="8">
        <v>0</v>
      </c>
    </row>
    <row r="16" spans="1:26" ht="12.75">
      <c r="A16" s="9" t="s">
        <v>78</v>
      </c>
      <c r="B16" s="8">
        <f t="shared" si="0"/>
        <v>44075</v>
      </c>
      <c r="C16" s="8">
        <v>568</v>
      </c>
      <c r="D16" s="8">
        <v>0</v>
      </c>
      <c r="E16" s="8">
        <v>0</v>
      </c>
      <c r="F16" s="8">
        <v>0</v>
      </c>
      <c r="G16" s="8">
        <v>5421</v>
      </c>
      <c r="H16" s="8">
        <v>0</v>
      </c>
      <c r="I16" s="8">
        <v>0</v>
      </c>
      <c r="J16" s="8">
        <v>7899</v>
      </c>
      <c r="K16" s="8">
        <v>0</v>
      </c>
      <c r="L16" s="8">
        <v>0</v>
      </c>
      <c r="M16" s="8">
        <v>8722</v>
      </c>
      <c r="N16" s="8">
        <v>0</v>
      </c>
      <c r="O16" s="8">
        <v>224</v>
      </c>
      <c r="P16" s="8">
        <v>3599</v>
      </c>
      <c r="Q16" s="8">
        <v>0</v>
      </c>
      <c r="R16" s="8">
        <v>0</v>
      </c>
      <c r="S16" s="8">
        <v>4780</v>
      </c>
      <c r="T16" s="8">
        <v>0</v>
      </c>
      <c r="U16" s="8">
        <v>0</v>
      </c>
      <c r="V16" s="8">
        <v>5809</v>
      </c>
      <c r="W16" s="8">
        <v>2949</v>
      </c>
      <c r="X16" s="8">
        <v>0</v>
      </c>
      <c r="Y16" s="8">
        <v>4104</v>
      </c>
      <c r="Z16" s="8">
        <v>0</v>
      </c>
    </row>
    <row r="17" spans="1:26" ht="12.75">
      <c r="A17" s="9" t="s">
        <v>1</v>
      </c>
      <c r="B17" s="8">
        <f aca="true" t="shared" si="1" ref="B17:Z17">SUM(B9:B16)</f>
        <v>311234</v>
      </c>
      <c r="C17" s="8">
        <f t="shared" si="1"/>
        <v>15095</v>
      </c>
      <c r="D17" s="8">
        <f t="shared" si="1"/>
        <v>23004</v>
      </c>
      <c r="E17" s="8">
        <f t="shared" si="1"/>
        <v>0</v>
      </c>
      <c r="F17" s="8">
        <f t="shared" si="1"/>
        <v>21262</v>
      </c>
      <c r="G17" s="8">
        <f t="shared" si="1"/>
        <v>8073</v>
      </c>
      <c r="H17" s="8">
        <f t="shared" si="1"/>
        <v>0</v>
      </c>
      <c r="I17" s="8">
        <f t="shared" si="1"/>
        <v>16670</v>
      </c>
      <c r="J17" s="8">
        <f t="shared" si="1"/>
        <v>11722</v>
      </c>
      <c r="K17" s="8">
        <f t="shared" si="1"/>
        <v>0</v>
      </c>
      <c r="L17" s="8">
        <f t="shared" si="1"/>
        <v>18619</v>
      </c>
      <c r="M17" s="8">
        <f t="shared" si="1"/>
        <v>12486</v>
      </c>
      <c r="N17" s="8">
        <f t="shared" si="1"/>
        <v>0</v>
      </c>
      <c r="O17" s="8">
        <f t="shared" si="1"/>
        <v>14614</v>
      </c>
      <c r="P17" s="8">
        <f t="shared" si="1"/>
        <v>50464</v>
      </c>
      <c r="Q17" s="8">
        <f t="shared" si="1"/>
        <v>0</v>
      </c>
      <c r="R17" s="8">
        <f t="shared" si="1"/>
        <v>60648</v>
      </c>
      <c r="S17" s="8">
        <f t="shared" si="1"/>
        <v>4780</v>
      </c>
      <c r="T17" s="8">
        <f t="shared" si="1"/>
        <v>2949</v>
      </c>
      <c r="U17" s="8">
        <f t="shared" si="1"/>
        <v>16656</v>
      </c>
      <c r="V17" s="8">
        <f t="shared" si="1"/>
        <v>17345</v>
      </c>
      <c r="W17" s="8">
        <f t="shared" si="1"/>
        <v>2949</v>
      </c>
      <c r="X17" s="8">
        <f t="shared" si="1"/>
        <v>9794</v>
      </c>
      <c r="Y17" s="8">
        <f t="shared" si="1"/>
        <v>4104</v>
      </c>
      <c r="Z17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87</v>
      </c>
    </row>
    <row r="5" ht="12.75">
      <c r="A5" s="6" t="s">
        <v>39</v>
      </c>
    </row>
    <row r="7" ht="15.75">
      <c r="A7" s="2" t="s">
        <v>80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66379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30295</v>
      </c>
      <c r="Q9">
        <v>0</v>
      </c>
      <c r="R9">
        <v>36084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82</v>
      </c>
      <c r="B10">
        <f>SUM(C10:Z10)</f>
        <v>11144</v>
      </c>
      <c r="C10">
        <v>431</v>
      </c>
      <c r="D10">
        <v>431</v>
      </c>
      <c r="E10">
        <v>0</v>
      </c>
      <c r="F10">
        <v>4527</v>
      </c>
      <c r="G10">
        <v>1708</v>
      </c>
      <c r="H10">
        <v>0</v>
      </c>
      <c r="I10">
        <v>872</v>
      </c>
      <c r="J10">
        <v>559</v>
      </c>
      <c r="K10">
        <v>0</v>
      </c>
      <c r="L10">
        <v>1865</v>
      </c>
      <c r="M10">
        <v>751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83</v>
      </c>
      <c r="B11">
        <f>SUM(C11:Z11)</f>
        <v>161250</v>
      </c>
      <c r="C11">
        <v>8139</v>
      </c>
      <c r="D11">
        <v>13818</v>
      </c>
      <c r="E11">
        <v>0</v>
      </c>
      <c r="F11">
        <v>6251</v>
      </c>
      <c r="G11">
        <v>2652</v>
      </c>
      <c r="H11">
        <v>0</v>
      </c>
      <c r="I11">
        <v>15798</v>
      </c>
      <c r="J11">
        <v>9899</v>
      </c>
      <c r="K11">
        <v>0</v>
      </c>
      <c r="L11">
        <v>14488</v>
      </c>
      <c r="M11">
        <v>11008</v>
      </c>
      <c r="N11">
        <v>0</v>
      </c>
      <c r="O11">
        <v>12932</v>
      </c>
      <c r="P11">
        <v>5894</v>
      </c>
      <c r="Q11">
        <v>0</v>
      </c>
      <c r="R11">
        <v>10399</v>
      </c>
      <c r="S11">
        <v>2295</v>
      </c>
      <c r="T11">
        <v>2949</v>
      </c>
      <c r="U11">
        <v>15057</v>
      </c>
      <c r="V11">
        <v>15146</v>
      </c>
      <c r="W11">
        <v>2949</v>
      </c>
      <c r="X11">
        <v>8137</v>
      </c>
      <c r="Y11">
        <v>3439</v>
      </c>
      <c r="Z11">
        <v>0</v>
      </c>
    </row>
    <row r="12" spans="1:26" ht="12.75">
      <c r="A12" s="5" t="s">
        <v>84</v>
      </c>
      <c r="B12">
        <f>SUM(C12:Z12)</f>
        <v>41745</v>
      </c>
      <c r="C12">
        <v>4996</v>
      </c>
      <c r="D12">
        <v>5255</v>
      </c>
      <c r="E12">
        <v>0</v>
      </c>
      <c r="F12">
        <v>5430</v>
      </c>
      <c r="G12">
        <v>1810</v>
      </c>
      <c r="H12">
        <v>0</v>
      </c>
      <c r="I12">
        <v>0</v>
      </c>
      <c r="J12">
        <v>847</v>
      </c>
      <c r="K12">
        <v>0</v>
      </c>
      <c r="L12">
        <v>2266</v>
      </c>
      <c r="M12">
        <v>727</v>
      </c>
      <c r="N12">
        <v>0</v>
      </c>
      <c r="O12">
        <v>0</v>
      </c>
      <c r="P12">
        <v>8461</v>
      </c>
      <c r="Q12">
        <v>0</v>
      </c>
      <c r="R12">
        <v>6476</v>
      </c>
      <c r="S12">
        <v>0</v>
      </c>
      <c r="T12">
        <v>0</v>
      </c>
      <c r="U12">
        <v>1599</v>
      </c>
      <c r="V12">
        <v>1669</v>
      </c>
      <c r="W12">
        <v>0</v>
      </c>
      <c r="X12">
        <v>1544</v>
      </c>
      <c r="Y12">
        <v>665</v>
      </c>
      <c r="Z12">
        <v>0</v>
      </c>
    </row>
    <row r="13" spans="1:26" ht="12.75">
      <c r="A13" s="5" t="s">
        <v>85</v>
      </c>
      <c r="B13">
        <f>SUM(C13:Z13)</f>
        <v>30716</v>
      </c>
      <c r="C13">
        <v>1529</v>
      </c>
      <c r="D13">
        <v>3500</v>
      </c>
      <c r="E13">
        <v>0</v>
      </c>
      <c r="F13">
        <v>5054</v>
      </c>
      <c r="G13">
        <v>1903</v>
      </c>
      <c r="H13">
        <v>0</v>
      </c>
      <c r="I13">
        <v>0</v>
      </c>
      <c r="J13">
        <v>417</v>
      </c>
      <c r="K13">
        <v>0</v>
      </c>
      <c r="L13">
        <v>0</v>
      </c>
      <c r="M13">
        <v>0</v>
      </c>
      <c r="N13">
        <v>0</v>
      </c>
      <c r="O13">
        <v>1682</v>
      </c>
      <c r="P13">
        <v>5814</v>
      </c>
      <c r="Q13">
        <v>0</v>
      </c>
      <c r="R13">
        <v>7689</v>
      </c>
      <c r="S13">
        <v>2485</v>
      </c>
      <c r="T13">
        <v>0</v>
      </c>
      <c r="U13">
        <v>0</v>
      </c>
      <c r="V13">
        <v>530</v>
      </c>
      <c r="W13">
        <v>0</v>
      </c>
      <c r="X13">
        <v>113</v>
      </c>
      <c r="Y13">
        <v>0</v>
      </c>
      <c r="Z13">
        <v>0</v>
      </c>
    </row>
    <row r="14" spans="1:26" ht="12.75">
      <c r="A14" s="8" t="s">
        <v>1</v>
      </c>
      <c r="B14" s="8">
        <f aca="true" t="shared" si="0" ref="B14:Z14">SUM(B9:B13)</f>
        <v>311234</v>
      </c>
      <c r="C14" s="8">
        <f t="shared" si="0"/>
        <v>15095</v>
      </c>
      <c r="D14" s="8">
        <f t="shared" si="0"/>
        <v>23004</v>
      </c>
      <c r="E14" s="8">
        <f t="shared" si="0"/>
        <v>0</v>
      </c>
      <c r="F14" s="8">
        <f t="shared" si="0"/>
        <v>21262</v>
      </c>
      <c r="G14" s="8">
        <f t="shared" si="0"/>
        <v>8073</v>
      </c>
      <c r="H14" s="8">
        <f t="shared" si="0"/>
        <v>0</v>
      </c>
      <c r="I14" s="8">
        <f t="shared" si="0"/>
        <v>16670</v>
      </c>
      <c r="J14" s="8">
        <f t="shared" si="0"/>
        <v>11722</v>
      </c>
      <c r="K14" s="8">
        <f t="shared" si="0"/>
        <v>0</v>
      </c>
      <c r="L14" s="8">
        <f t="shared" si="0"/>
        <v>18619</v>
      </c>
      <c r="M14" s="8">
        <f t="shared" si="0"/>
        <v>12486</v>
      </c>
      <c r="N14" s="8">
        <f t="shared" si="0"/>
        <v>0</v>
      </c>
      <c r="O14" s="8">
        <f t="shared" si="0"/>
        <v>14614</v>
      </c>
      <c r="P14" s="8">
        <f t="shared" si="0"/>
        <v>50464</v>
      </c>
      <c r="Q14" s="8">
        <f t="shared" si="0"/>
        <v>0</v>
      </c>
      <c r="R14" s="8">
        <f t="shared" si="0"/>
        <v>60648</v>
      </c>
      <c r="S14" s="8">
        <f t="shared" si="0"/>
        <v>4780</v>
      </c>
      <c r="T14" s="8">
        <f t="shared" si="0"/>
        <v>2949</v>
      </c>
      <c r="U14" s="8">
        <f t="shared" si="0"/>
        <v>16656</v>
      </c>
      <c r="V14" s="8">
        <f t="shared" si="0"/>
        <v>17345</v>
      </c>
      <c r="W14" s="8">
        <f t="shared" si="0"/>
        <v>2949</v>
      </c>
      <c r="X14" s="8">
        <f t="shared" si="0"/>
        <v>9794</v>
      </c>
      <c r="Y14" s="8">
        <f t="shared" si="0"/>
        <v>4104</v>
      </c>
      <c r="Z14" s="8">
        <f t="shared" si="0"/>
        <v>0</v>
      </c>
    </row>
    <row r="17" ht="15.75">
      <c r="A17" s="2" t="s">
        <v>86</v>
      </c>
    </row>
    <row r="18" ht="12.75">
      <c r="A18" s="6" t="s">
        <v>33</v>
      </c>
    </row>
    <row r="19" spans="1:26" ht="12.75">
      <c r="A19" s="5" t="s">
        <v>83</v>
      </c>
      <c r="B19">
        <f>SUM(C19:Z19)</f>
        <v>12939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8626</v>
      </c>
      <c r="M19">
        <v>4313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84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462</v>
      </c>
      <c r="Y20">
        <v>231</v>
      </c>
      <c r="Z20">
        <v>0</v>
      </c>
    </row>
    <row r="21" spans="1:26" ht="12.75">
      <c r="A21" s="8" t="s">
        <v>1</v>
      </c>
      <c r="B21" s="8">
        <f aca="true" t="shared" si="1" ref="B21:Z21">SUM(B19:B20)</f>
        <v>13632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8626</v>
      </c>
      <c r="M21" s="8">
        <f t="shared" si="1"/>
        <v>4313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462</v>
      </c>
      <c r="Y21" s="8">
        <f t="shared" si="1"/>
        <v>231</v>
      </c>
      <c r="Z21" s="8">
        <f t="shared" si="1"/>
        <v>0</v>
      </c>
    </row>
    <row r="23" ht="12.75">
      <c r="A23" s="6" t="s">
        <v>22</v>
      </c>
    </row>
    <row r="24" spans="1:26" ht="12.75">
      <c r="A24" s="5" t="s">
        <v>81</v>
      </c>
      <c r="B24">
        <f>SUM(C24:Z24)</f>
        <v>9341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4461</v>
      </c>
      <c r="Q24">
        <v>0</v>
      </c>
      <c r="R24">
        <v>4880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85</v>
      </c>
      <c r="B25">
        <f>SUM(C25:Z25)</f>
        <v>226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113</v>
      </c>
      <c r="W25">
        <v>0</v>
      </c>
      <c r="X25">
        <v>113</v>
      </c>
      <c r="Y25">
        <v>0</v>
      </c>
      <c r="Z25">
        <v>0</v>
      </c>
    </row>
    <row r="26" spans="1:26" ht="12.75">
      <c r="A26" s="8" t="s">
        <v>1</v>
      </c>
      <c r="B26" s="8">
        <f aca="true" t="shared" si="2" ref="B26:Z26">SUM(B24:B25)</f>
        <v>9567</v>
      </c>
      <c r="C26" s="8">
        <f t="shared" si="2"/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4461</v>
      </c>
      <c r="Q26" s="8">
        <f t="shared" si="2"/>
        <v>0</v>
      </c>
      <c r="R26" s="8">
        <f t="shared" si="2"/>
        <v>4880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113</v>
      </c>
      <c r="W26" s="8">
        <f t="shared" si="2"/>
        <v>0</v>
      </c>
      <c r="X26" s="8">
        <f t="shared" si="2"/>
        <v>113</v>
      </c>
      <c r="Y26" s="8">
        <f t="shared" si="2"/>
        <v>0</v>
      </c>
      <c r="Z26" s="8">
        <f t="shared" si="2"/>
        <v>0</v>
      </c>
    </row>
    <row r="28" ht="12.75">
      <c r="A28" s="6" t="s">
        <v>30</v>
      </c>
    </row>
    <row r="29" spans="1:26" ht="12.75">
      <c r="A29" s="5" t="s">
        <v>83</v>
      </c>
      <c r="B29">
        <f>SUM(C29:Z29)</f>
        <v>11724</v>
      </c>
      <c r="C29">
        <v>2931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5862</v>
      </c>
      <c r="M29">
        <v>2931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84</v>
      </c>
      <c r="B30">
        <f>SUM(C30:Z30)</f>
        <v>812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812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8" t="s">
        <v>1</v>
      </c>
      <c r="B31" s="8">
        <f aca="true" t="shared" si="3" ref="B31:Z31">SUM(B29:B30)</f>
        <v>12536</v>
      </c>
      <c r="C31" s="8">
        <f t="shared" si="3"/>
        <v>2931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6674</v>
      </c>
      <c r="M31" s="8">
        <f t="shared" si="3"/>
        <v>2931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0</v>
      </c>
      <c r="U31" s="8">
        <f t="shared" si="3"/>
        <v>0</v>
      </c>
      <c r="V31" s="8">
        <f t="shared" si="3"/>
        <v>0</v>
      </c>
      <c r="W31" s="8">
        <f t="shared" si="3"/>
        <v>0</v>
      </c>
      <c r="X31" s="8">
        <f t="shared" si="3"/>
        <v>0</v>
      </c>
      <c r="Y31" s="8">
        <f t="shared" si="3"/>
        <v>0</v>
      </c>
      <c r="Z31" s="8">
        <f t="shared" si="3"/>
        <v>0</v>
      </c>
    </row>
    <row r="33" ht="12.75">
      <c r="A33" s="6" t="s">
        <v>23</v>
      </c>
    </row>
    <row r="34" spans="1:26" ht="12.75">
      <c r="A34" s="5" t="s">
        <v>81</v>
      </c>
      <c r="B34">
        <f>SUM(C34:Z34)</f>
        <v>5490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2834</v>
      </c>
      <c r="Q34">
        <v>0</v>
      </c>
      <c r="R34">
        <v>2656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85</v>
      </c>
      <c r="B35">
        <f>SUM(C35:Z35)</f>
        <v>440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220</v>
      </c>
      <c r="Q35">
        <v>0</v>
      </c>
      <c r="R35">
        <v>220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1</v>
      </c>
      <c r="B36" s="8">
        <f aca="true" t="shared" si="4" ref="B36:Z36">SUM(B34:B35)</f>
        <v>5930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3054</v>
      </c>
      <c r="Q36" s="8">
        <f t="shared" si="4"/>
        <v>0</v>
      </c>
      <c r="R36" s="8">
        <f t="shared" si="4"/>
        <v>2876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0</v>
      </c>
      <c r="W36" s="8">
        <f t="shared" si="4"/>
        <v>0</v>
      </c>
      <c r="X36" s="8">
        <f t="shared" si="4"/>
        <v>0</v>
      </c>
      <c r="Y36" s="8">
        <f t="shared" si="4"/>
        <v>0</v>
      </c>
      <c r="Z36" s="8">
        <f t="shared" si="4"/>
        <v>0</v>
      </c>
    </row>
    <row r="38" ht="12.75">
      <c r="A38" s="6" t="s">
        <v>16</v>
      </c>
    </row>
    <row r="39" spans="1:26" ht="12.75">
      <c r="A39" s="5" t="s">
        <v>83</v>
      </c>
      <c r="B39">
        <f>SUM(C39:Z39)</f>
        <v>11796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2949</v>
      </c>
      <c r="U39">
        <v>0</v>
      </c>
      <c r="V39">
        <v>5898</v>
      </c>
      <c r="W39">
        <v>2949</v>
      </c>
      <c r="X39">
        <v>0</v>
      </c>
      <c r="Y39">
        <v>0</v>
      </c>
      <c r="Z39">
        <v>0</v>
      </c>
    </row>
    <row r="40" spans="1:26" ht="12.75">
      <c r="A40" s="5" t="s">
        <v>85</v>
      </c>
      <c r="B40">
        <f>SUM(C40:Z40)</f>
        <v>4756</v>
      </c>
      <c r="C40">
        <v>0</v>
      </c>
      <c r="D40">
        <v>413</v>
      </c>
      <c r="E40">
        <v>0</v>
      </c>
      <c r="F40">
        <v>1310</v>
      </c>
      <c r="G40">
        <v>655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413</v>
      </c>
      <c r="Q40">
        <v>0</v>
      </c>
      <c r="R40">
        <v>1310</v>
      </c>
      <c r="S40">
        <v>655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8" t="s">
        <v>1</v>
      </c>
      <c r="B41" s="8">
        <f aca="true" t="shared" si="5" ref="B41:Z41">SUM(B39:B40)</f>
        <v>16552</v>
      </c>
      <c r="C41" s="8">
        <f t="shared" si="5"/>
        <v>0</v>
      </c>
      <c r="D41" s="8">
        <f t="shared" si="5"/>
        <v>413</v>
      </c>
      <c r="E41" s="8">
        <f t="shared" si="5"/>
        <v>0</v>
      </c>
      <c r="F41" s="8">
        <f t="shared" si="5"/>
        <v>1310</v>
      </c>
      <c r="G41" s="8">
        <f t="shared" si="5"/>
        <v>655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413</v>
      </c>
      <c r="Q41" s="8">
        <f t="shared" si="5"/>
        <v>0</v>
      </c>
      <c r="R41" s="8">
        <f t="shared" si="5"/>
        <v>1310</v>
      </c>
      <c r="S41" s="8">
        <f t="shared" si="5"/>
        <v>655</v>
      </c>
      <c r="T41" s="8">
        <f t="shared" si="5"/>
        <v>2949</v>
      </c>
      <c r="U41" s="8">
        <f t="shared" si="5"/>
        <v>0</v>
      </c>
      <c r="V41" s="8">
        <f t="shared" si="5"/>
        <v>5898</v>
      </c>
      <c r="W41" s="8">
        <f t="shared" si="5"/>
        <v>2949</v>
      </c>
      <c r="X41" s="8">
        <f t="shared" si="5"/>
        <v>0</v>
      </c>
      <c r="Y41" s="8">
        <f t="shared" si="5"/>
        <v>0</v>
      </c>
      <c r="Z41" s="8">
        <f t="shared" si="5"/>
        <v>0</v>
      </c>
    </row>
    <row r="43" ht="12.75">
      <c r="A43" s="6" t="s">
        <v>31</v>
      </c>
    </row>
    <row r="44" spans="1:26" ht="12.75">
      <c r="A44" s="5" t="s">
        <v>82</v>
      </c>
      <c r="B44">
        <f>SUM(C44:Z44)</f>
        <v>5108</v>
      </c>
      <c r="C44">
        <v>0</v>
      </c>
      <c r="D44">
        <v>0</v>
      </c>
      <c r="E44">
        <v>0</v>
      </c>
      <c r="F44">
        <v>3831</v>
      </c>
      <c r="G44">
        <v>1277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83</v>
      </c>
      <c r="B45">
        <f>SUM(C45:Z45)</f>
        <v>1259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1259</v>
      </c>
      <c r="Y45">
        <v>0</v>
      </c>
      <c r="Z45">
        <v>0</v>
      </c>
    </row>
    <row r="46" spans="1:26" ht="12.75">
      <c r="A46" s="5" t="s">
        <v>85</v>
      </c>
      <c r="B46">
        <f>SUM(C46:Z46)</f>
        <v>2560</v>
      </c>
      <c r="C46">
        <v>0</v>
      </c>
      <c r="D46">
        <v>0</v>
      </c>
      <c r="E46">
        <v>0</v>
      </c>
      <c r="F46">
        <v>960</v>
      </c>
      <c r="G46">
        <v>320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960</v>
      </c>
      <c r="S46">
        <v>320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8" t="s">
        <v>1</v>
      </c>
      <c r="B47" s="8">
        <f aca="true" t="shared" si="6" ref="B47:Z47">SUM(B44:B46)</f>
        <v>8927</v>
      </c>
      <c r="C47" s="8">
        <f t="shared" si="6"/>
        <v>0</v>
      </c>
      <c r="D47" s="8">
        <f t="shared" si="6"/>
        <v>0</v>
      </c>
      <c r="E47" s="8">
        <f t="shared" si="6"/>
        <v>0</v>
      </c>
      <c r="F47" s="8">
        <f t="shared" si="6"/>
        <v>4791</v>
      </c>
      <c r="G47" s="8">
        <f t="shared" si="6"/>
        <v>1597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  <c r="O47" s="8">
        <f t="shared" si="6"/>
        <v>0</v>
      </c>
      <c r="P47" s="8">
        <f t="shared" si="6"/>
        <v>0</v>
      </c>
      <c r="Q47" s="8">
        <f t="shared" si="6"/>
        <v>0</v>
      </c>
      <c r="R47" s="8">
        <f t="shared" si="6"/>
        <v>960</v>
      </c>
      <c r="S47" s="8">
        <f t="shared" si="6"/>
        <v>320</v>
      </c>
      <c r="T47" s="8">
        <f t="shared" si="6"/>
        <v>0</v>
      </c>
      <c r="U47" s="8">
        <f t="shared" si="6"/>
        <v>0</v>
      </c>
      <c r="V47" s="8">
        <f t="shared" si="6"/>
        <v>0</v>
      </c>
      <c r="W47" s="8">
        <f t="shared" si="6"/>
        <v>0</v>
      </c>
      <c r="X47" s="8">
        <f t="shared" si="6"/>
        <v>1259</v>
      </c>
      <c r="Y47" s="8">
        <f t="shared" si="6"/>
        <v>0</v>
      </c>
      <c r="Z47" s="8">
        <f t="shared" si="6"/>
        <v>0</v>
      </c>
    </row>
    <row r="49" ht="12.75">
      <c r="A49" s="6" t="s">
        <v>24</v>
      </c>
    </row>
    <row r="50" spans="1:26" ht="12.75">
      <c r="A50" s="5" t="s">
        <v>81</v>
      </c>
      <c r="B50">
        <f>SUM(C50:Z50)</f>
        <v>2694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1347</v>
      </c>
      <c r="Q50">
        <v>0</v>
      </c>
      <c r="R50">
        <v>1347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85</v>
      </c>
      <c r="B51">
        <f>SUM(C51:Z51)</f>
        <v>588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294</v>
      </c>
      <c r="Q51">
        <v>0</v>
      </c>
      <c r="R51">
        <v>294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8" t="s">
        <v>1</v>
      </c>
      <c r="B52" s="8">
        <f aca="true" t="shared" si="7" ref="B52:Z52">SUM(B50:B51)</f>
        <v>3282</v>
      </c>
      <c r="C52" s="8">
        <f t="shared" si="7"/>
        <v>0</v>
      </c>
      <c r="D52" s="8">
        <f t="shared" si="7"/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8">
        <f t="shared" si="7"/>
        <v>1641</v>
      </c>
      <c r="Q52" s="8">
        <f t="shared" si="7"/>
        <v>0</v>
      </c>
      <c r="R52" s="8">
        <f t="shared" si="7"/>
        <v>1641</v>
      </c>
      <c r="S52" s="8">
        <f t="shared" si="7"/>
        <v>0</v>
      </c>
      <c r="T52" s="8">
        <f t="shared" si="7"/>
        <v>0</v>
      </c>
      <c r="U52" s="8">
        <f t="shared" si="7"/>
        <v>0</v>
      </c>
      <c r="V52" s="8">
        <f t="shared" si="7"/>
        <v>0</v>
      </c>
      <c r="W52" s="8">
        <f t="shared" si="7"/>
        <v>0</v>
      </c>
      <c r="X52" s="8">
        <f t="shared" si="7"/>
        <v>0</v>
      </c>
      <c r="Y52" s="8">
        <f t="shared" si="7"/>
        <v>0</v>
      </c>
      <c r="Z52" s="8">
        <f t="shared" si="7"/>
        <v>0</v>
      </c>
    </row>
    <row r="54" ht="12.75">
      <c r="A54" s="6" t="s">
        <v>3</v>
      </c>
    </row>
    <row r="55" spans="1:26" ht="12.75">
      <c r="A55" s="5" t="s">
        <v>83</v>
      </c>
      <c r="B55">
        <f>SUM(C55:Z55)</f>
        <v>13260</v>
      </c>
      <c r="C55">
        <v>0</v>
      </c>
      <c r="D55">
        <v>0</v>
      </c>
      <c r="E55">
        <v>0</v>
      </c>
      <c r="F55">
        <v>2652</v>
      </c>
      <c r="G55">
        <v>2652</v>
      </c>
      <c r="H55">
        <v>0</v>
      </c>
      <c r="I55">
        <v>5304</v>
      </c>
      <c r="J55">
        <v>2652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84</v>
      </c>
      <c r="B56">
        <f>SUM(C56:Z56)</f>
        <v>146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146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85</v>
      </c>
      <c r="B57">
        <f>SUM(C57:Z57)</f>
        <v>412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206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8" ref="B58:Z58">SUM(B55:B57)</f>
        <v>13818</v>
      </c>
      <c r="C58" s="8">
        <f t="shared" si="8"/>
        <v>0</v>
      </c>
      <c r="D58" s="8">
        <f t="shared" si="8"/>
        <v>0</v>
      </c>
      <c r="E58" s="8">
        <f t="shared" si="8"/>
        <v>0</v>
      </c>
      <c r="F58" s="8">
        <f t="shared" si="8"/>
        <v>2652</v>
      </c>
      <c r="G58" s="8">
        <f t="shared" si="8"/>
        <v>2652</v>
      </c>
      <c r="H58" s="8">
        <f t="shared" si="8"/>
        <v>0</v>
      </c>
      <c r="I58" s="8">
        <f t="shared" si="8"/>
        <v>5304</v>
      </c>
      <c r="J58" s="8">
        <f t="shared" si="8"/>
        <v>3004</v>
      </c>
      <c r="K58" s="8">
        <f t="shared" si="8"/>
        <v>0</v>
      </c>
      <c r="L58" s="8">
        <f t="shared" si="8"/>
        <v>0</v>
      </c>
      <c r="M58" s="8">
        <f t="shared" si="8"/>
        <v>0</v>
      </c>
      <c r="N58" s="8">
        <f t="shared" si="8"/>
        <v>0</v>
      </c>
      <c r="O58" s="8">
        <f t="shared" si="8"/>
        <v>0</v>
      </c>
      <c r="P58" s="8">
        <f t="shared" si="8"/>
        <v>0</v>
      </c>
      <c r="Q58" s="8">
        <f t="shared" si="8"/>
        <v>0</v>
      </c>
      <c r="R58" s="8">
        <f t="shared" si="8"/>
        <v>0</v>
      </c>
      <c r="S58" s="8">
        <f t="shared" si="8"/>
        <v>0</v>
      </c>
      <c r="T58" s="8">
        <f t="shared" si="8"/>
        <v>0</v>
      </c>
      <c r="U58" s="8">
        <f t="shared" si="8"/>
        <v>0</v>
      </c>
      <c r="V58" s="8">
        <f t="shared" si="8"/>
        <v>206</v>
      </c>
      <c r="W58" s="8">
        <f t="shared" si="8"/>
        <v>0</v>
      </c>
      <c r="X58" s="8">
        <f t="shared" si="8"/>
        <v>0</v>
      </c>
      <c r="Y58" s="8">
        <f t="shared" si="8"/>
        <v>0</v>
      </c>
      <c r="Z58" s="8">
        <f t="shared" si="8"/>
        <v>0</v>
      </c>
    </row>
    <row r="60" ht="12.75">
      <c r="A60" s="6" t="s">
        <v>4</v>
      </c>
    </row>
    <row r="61" spans="1:26" ht="12.75">
      <c r="A61" s="5" t="s">
        <v>81</v>
      </c>
      <c r="B61">
        <f>SUM(C61:Z61)</f>
        <v>4551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3034</v>
      </c>
      <c r="Q61">
        <v>0</v>
      </c>
      <c r="R61">
        <v>1517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84</v>
      </c>
      <c r="B62">
        <f>SUM(C62:Z62)</f>
        <v>326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326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5" t="s">
        <v>85</v>
      </c>
      <c r="B63">
        <f>SUM(C63:Z63)</f>
        <v>1251</v>
      </c>
      <c r="C63">
        <v>0</v>
      </c>
      <c r="D63">
        <v>227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768</v>
      </c>
      <c r="Q63">
        <v>0</v>
      </c>
      <c r="R63">
        <v>256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s="8" t="s">
        <v>1</v>
      </c>
      <c r="B64" s="8">
        <f aca="true" t="shared" si="9" ref="B64:Z64">SUM(B61:B63)</f>
        <v>6128</v>
      </c>
      <c r="C64" s="8">
        <f t="shared" si="9"/>
        <v>0</v>
      </c>
      <c r="D64" s="8">
        <f t="shared" si="9"/>
        <v>227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8">
        <f t="shared" si="9"/>
        <v>0</v>
      </c>
      <c r="O64" s="8">
        <f t="shared" si="9"/>
        <v>0</v>
      </c>
      <c r="P64" s="8">
        <f t="shared" si="9"/>
        <v>4128</v>
      </c>
      <c r="Q64" s="8">
        <f t="shared" si="9"/>
        <v>0</v>
      </c>
      <c r="R64" s="8">
        <f t="shared" si="9"/>
        <v>1773</v>
      </c>
      <c r="S64" s="8">
        <f t="shared" si="9"/>
        <v>0</v>
      </c>
      <c r="T64" s="8">
        <f t="shared" si="9"/>
        <v>0</v>
      </c>
      <c r="U64" s="8">
        <f t="shared" si="9"/>
        <v>0</v>
      </c>
      <c r="V64" s="8">
        <f t="shared" si="9"/>
        <v>0</v>
      </c>
      <c r="W64" s="8">
        <f t="shared" si="9"/>
        <v>0</v>
      </c>
      <c r="X64" s="8">
        <f t="shared" si="9"/>
        <v>0</v>
      </c>
      <c r="Y64" s="8">
        <f t="shared" si="9"/>
        <v>0</v>
      </c>
      <c r="Z64" s="8">
        <f t="shared" si="9"/>
        <v>0</v>
      </c>
    </row>
    <row r="66" ht="12.75">
      <c r="A66" s="6" t="s">
        <v>5</v>
      </c>
    </row>
    <row r="67" spans="1:26" ht="12.75">
      <c r="A67" s="5" t="s">
        <v>83</v>
      </c>
      <c r="B67">
        <f>SUM(C67:Z67)</f>
        <v>21594</v>
      </c>
      <c r="C67">
        <v>0</v>
      </c>
      <c r="D67">
        <v>7198</v>
      </c>
      <c r="E67">
        <v>0</v>
      </c>
      <c r="F67">
        <v>3599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7198</v>
      </c>
      <c r="P67">
        <v>3599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84</v>
      </c>
      <c r="B68">
        <f>SUM(C68:Z68)</f>
        <v>14128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7652</v>
      </c>
      <c r="Q68">
        <v>0</v>
      </c>
      <c r="R68">
        <v>6476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85</v>
      </c>
      <c r="B69">
        <f>SUM(C69:Z69)</f>
        <v>9246</v>
      </c>
      <c r="C69">
        <v>0</v>
      </c>
      <c r="D69">
        <v>1856</v>
      </c>
      <c r="E69">
        <v>0</v>
      </c>
      <c r="F69">
        <v>2784</v>
      </c>
      <c r="G69">
        <v>928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2452</v>
      </c>
      <c r="S69">
        <v>1226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8" t="s">
        <v>1</v>
      </c>
      <c r="B70" s="8">
        <f aca="true" t="shared" si="10" ref="B70:Z70">SUM(B67:B69)</f>
        <v>44968</v>
      </c>
      <c r="C70" s="8">
        <f t="shared" si="10"/>
        <v>0</v>
      </c>
      <c r="D70" s="8">
        <f t="shared" si="10"/>
        <v>9054</v>
      </c>
      <c r="E70" s="8">
        <f t="shared" si="10"/>
        <v>0</v>
      </c>
      <c r="F70" s="8">
        <f t="shared" si="10"/>
        <v>6383</v>
      </c>
      <c r="G70" s="8">
        <f t="shared" si="10"/>
        <v>928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7198</v>
      </c>
      <c r="P70" s="8">
        <f t="shared" si="10"/>
        <v>11251</v>
      </c>
      <c r="Q70" s="8">
        <f t="shared" si="10"/>
        <v>0</v>
      </c>
      <c r="R70" s="8">
        <f t="shared" si="10"/>
        <v>8928</v>
      </c>
      <c r="S70" s="8">
        <f t="shared" si="10"/>
        <v>1226</v>
      </c>
      <c r="T70" s="8">
        <f t="shared" si="10"/>
        <v>0</v>
      </c>
      <c r="U70" s="8">
        <f t="shared" si="10"/>
        <v>0</v>
      </c>
      <c r="V70" s="8">
        <f t="shared" si="10"/>
        <v>0</v>
      </c>
      <c r="W70" s="8">
        <f t="shared" si="10"/>
        <v>0</v>
      </c>
      <c r="X70" s="8">
        <f t="shared" si="10"/>
        <v>0</v>
      </c>
      <c r="Y70" s="8">
        <f t="shared" si="10"/>
        <v>0</v>
      </c>
      <c r="Z70" s="8">
        <f t="shared" si="10"/>
        <v>0</v>
      </c>
    </row>
    <row r="72" ht="12.75">
      <c r="A72" s="6" t="s">
        <v>25</v>
      </c>
    </row>
    <row r="73" spans="1:26" ht="12.75">
      <c r="A73" s="5" t="s">
        <v>81</v>
      </c>
      <c r="B73">
        <f>SUM(C73:Z73)</f>
        <v>12602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4458</v>
      </c>
      <c r="Q73">
        <v>0</v>
      </c>
      <c r="R73">
        <v>8144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85</v>
      </c>
      <c r="B74">
        <f>SUM(C74:Z74)</f>
        <v>438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219</v>
      </c>
      <c r="Q74">
        <v>0</v>
      </c>
      <c r="R74">
        <v>219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1" ref="B75:Z75">SUM(B73:B74)</f>
        <v>13040</v>
      </c>
      <c r="C75" s="8">
        <f t="shared" si="11"/>
        <v>0</v>
      </c>
      <c r="D75" s="8">
        <f t="shared" si="11"/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  <c r="M75" s="8">
        <f t="shared" si="11"/>
        <v>0</v>
      </c>
      <c r="N75" s="8">
        <f t="shared" si="11"/>
        <v>0</v>
      </c>
      <c r="O75" s="8">
        <f t="shared" si="11"/>
        <v>0</v>
      </c>
      <c r="P75" s="8">
        <f t="shared" si="11"/>
        <v>4677</v>
      </c>
      <c r="Q75" s="8">
        <f t="shared" si="11"/>
        <v>0</v>
      </c>
      <c r="R75" s="8">
        <f t="shared" si="11"/>
        <v>8363</v>
      </c>
      <c r="S75" s="8">
        <f t="shared" si="11"/>
        <v>0</v>
      </c>
      <c r="T75" s="8">
        <f t="shared" si="11"/>
        <v>0</v>
      </c>
      <c r="U75" s="8">
        <f t="shared" si="11"/>
        <v>0</v>
      </c>
      <c r="V75" s="8">
        <f t="shared" si="11"/>
        <v>0</v>
      </c>
      <c r="W75" s="8">
        <f t="shared" si="11"/>
        <v>0</v>
      </c>
      <c r="X75" s="8">
        <f t="shared" si="11"/>
        <v>0</v>
      </c>
      <c r="Y75" s="8">
        <f t="shared" si="11"/>
        <v>0</v>
      </c>
      <c r="Z75" s="8">
        <f t="shared" si="11"/>
        <v>0</v>
      </c>
    </row>
    <row r="77" ht="12.75">
      <c r="A77" s="6" t="s">
        <v>26</v>
      </c>
    </row>
    <row r="78" spans="1:26" ht="12.75">
      <c r="A78" s="5" t="s">
        <v>81</v>
      </c>
      <c r="B78">
        <f>SUM(C78:Z78)</f>
        <v>2126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1063</v>
      </c>
      <c r="Q78">
        <v>0</v>
      </c>
      <c r="R78">
        <v>1063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85</v>
      </c>
      <c r="B79">
        <f>SUM(C79:Z79)</f>
        <v>328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164</v>
      </c>
      <c r="Q79">
        <v>0</v>
      </c>
      <c r="R79">
        <v>164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8" t="s">
        <v>1</v>
      </c>
      <c r="B80" s="8">
        <f aca="true" t="shared" si="12" ref="B80:Z80">SUM(B78:B79)</f>
        <v>2454</v>
      </c>
      <c r="C80" s="8">
        <f t="shared" si="12"/>
        <v>0</v>
      </c>
      <c r="D80" s="8">
        <f t="shared" si="12"/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  <c r="I80" s="8">
        <f t="shared" si="12"/>
        <v>0</v>
      </c>
      <c r="J80" s="8">
        <f t="shared" si="12"/>
        <v>0</v>
      </c>
      <c r="K80" s="8">
        <f t="shared" si="12"/>
        <v>0</v>
      </c>
      <c r="L80" s="8">
        <f t="shared" si="12"/>
        <v>0</v>
      </c>
      <c r="M80" s="8">
        <f t="shared" si="12"/>
        <v>0</v>
      </c>
      <c r="N80" s="8">
        <f t="shared" si="12"/>
        <v>0</v>
      </c>
      <c r="O80" s="8">
        <f t="shared" si="12"/>
        <v>0</v>
      </c>
      <c r="P80" s="8">
        <f t="shared" si="12"/>
        <v>1227</v>
      </c>
      <c r="Q80" s="8">
        <f t="shared" si="12"/>
        <v>0</v>
      </c>
      <c r="R80" s="8">
        <f t="shared" si="12"/>
        <v>1227</v>
      </c>
      <c r="S80" s="8">
        <f t="shared" si="12"/>
        <v>0</v>
      </c>
      <c r="T80" s="8">
        <f t="shared" si="12"/>
        <v>0</v>
      </c>
      <c r="U80" s="8">
        <f t="shared" si="12"/>
        <v>0</v>
      </c>
      <c r="V80" s="8">
        <f t="shared" si="12"/>
        <v>0</v>
      </c>
      <c r="W80" s="8">
        <f t="shared" si="12"/>
        <v>0</v>
      </c>
      <c r="X80" s="8">
        <f t="shared" si="12"/>
        <v>0</v>
      </c>
      <c r="Y80" s="8">
        <f t="shared" si="12"/>
        <v>0</v>
      </c>
      <c r="Z80" s="8">
        <f t="shared" si="12"/>
        <v>0</v>
      </c>
    </row>
    <row r="82" ht="12.75">
      <c r="A82" s="6" t="s">
        <v>6</v>
      </c>
    </row>
    <row r="83" spans="1:26" ht="12.75">
      <c r="A83" s="5" t="s">
        <v>81</v>
      </c>
      <c r="B83">
        <f>SUM(C83:Z83)</f>
        <v>2382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1588</v>
      </c>
      <c r="Q83">
        <v>0</v>
      </c>
      <c r="R83">
        <v>794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83</v>
      </c>
      <c r="B84">
        <f>SUM(C84:Z84)</f>
        <v>1412</v>
      </c>
      <c r="C84">
        <v>0</v>
      </c>
      <c r="D84">
        <v>1412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84</v>
      </c>
      <c r="B85">
        <f>SUM(C85:Z85)</f>
        <v>298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298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85</v>
      </c>
      <c r="B86">
        <f>SUM(C86:Z86)</f>
        <v>1224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918</v>
      </c>
      <c r="Q86">
        <v>0</v>
      </c>
      <c r="R86">
        <v>306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3" ref="B87:Z87">SUM(B83:B86)</f>
        <v>5316</v>
      </c>
      <c r="C87" s="8">
        <f t="shared" si="13"/>
        <v>0</v>
      </c>
      <c r="D87" s="8">
        <f t="shared" si="13"/>
        <v>1412</v>
      </c>
      <c r="E87" s="8">
        <f t="shared" si="13"/>
        <v>0</v>
      </c>
      <c r="F87" s="8">
        <f t="shared" si="13"/>
        <v>0</v>
      </c>
      <c r="G87" s="8">
        <f t="shared" si="13"/>
        <v>0</v>
      </c>
      <c r="H87" s="8">
        <f t="shared" si="13"/>
        <v>0</v>
      </c>
      <c r="I87" s="8">
        <f t="shared" si="13"/>
        <v>0</v>
      </c>
      <c r="J87" s="8">
        <f t="shared" si="13"/>
        <v>0</v>
      </c>
      <c r="K87" s="8">
        <f t="shared" si="13"/>
        <v>0</v>
      </c>
      <c r="L87" s="8">
        <f t="shared" si="13"/>
        <v>0</v>
      </c>
      <c r="M87" s="8">
        <f t="shared" si="13"/>
        <v>0</v>
      </c>
      <c r="N87" s="8">
        <f t="shared" si="13"/>
        <v>0</v>
      </c>
      <c r="O87" s="8">
        <f t="shared" si="13"/>
        <v>0</v>
      </c>
      <c r="P87" s="8">
        <f t="shared" si="13"/>
        <v>2506</v>
      </c>
      <c r="Q87" s="8">
        <f t="shared" si="13"/>
        <v>0</v>
      </c>
      <c r="R87" s="8">
        <f t="shared" si="13"/>
        <v>1100</v>
      </c>
      <c r="S87" s="8">
        <f t="shared" si="13"/>
        <v>0</v>
      </c>
      <c r="T87" s="8">
        <f t="shared" si="13"/>
        <v>0</v>
      </c>
      <c r="U87" s="8">
        <f t="shared" si="13"/>
        <v>0</v>
      </c>
      <c r="V87" s="8">
        <f t="shared" si="13"/>
        <v>298</v>
      </c>
      <c r="W87" s="8">
        <f t="shared" si="13"/>
        <v>0</v>
      </c>
      <c r="X87" s="8">
        <f t="shared" si="13"/>
        <v>0</v>
      </c>
      <c r="Y87" s="8">
        <f t="shared" si="13"/>
        <v>0</v>
      </c>
      <c r="Z87" s="8">
        <f t="shared" si="13"/>
        <v>0</v>
      </c>
    </row>
    <row r="89" ht="12.75">
      <c r="A89" s="6" t="s">
        <v>19</v>
      </c>
    </row>
    <row r="90" spans="1:26" ht="12.75">
      <c r="A90" s="5" t="s">
        <v>83</v>
      </c>
      <c r="B90">
        <f>SUM(C90:Z90)</f>
        <v>15236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3809</v>
      </c>
      <c r="S90">
        <v>0</v>
      </c>
      <c r="T90">
        <v>0</v>
      </c>
      <c r="U90">
        <v>7618</v>
      </c>
      <c r="V90">
        <v>3809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4" ref="B91:Z91">SUM(B90:B90)</f>
        <v>15236</v>
      </c>
      <c r="C91" s="8">
        <f t="shared" si="14"/>
        <v>0</v>
      </c>
      <c r="D91" s="8">
        <f t="shared" si="14"/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0</v>
      </c>
      <c r="P91" s="8">
        <f t="shared" si="14"/>
        <v>0</v>
      </c>
      <c r="Q91" s="8">
        <f t="shared" si="14"/>
        <v>0</v>
      </c>
      <c r="R91" s="8">
        <f t="shared" si="14"/>
        <v>3809</v>
      </c>
      <c r="S91" s="8">
        <f t="shared" si="14"/>
        <v>0</v>
      </c>
      <c r="T91" s="8">
        <f t="shared" si="14"/>
        <v>0</v>
      </c>
      <c r="U91" s="8">
        <f t="shared" si="14"/>
        <v>7618</v>
      </c>
      <c r="V91" s="8">
        <f t="shared" si="14"/>
        <v>3809</v>
      </c>
      <c r="W91" s="8">
        <f t="shared" si="14"/>
        <v>0</v>
      </c>
      <c r="X91" s="8">
        <f t="shared" si="14"/>
        <v>0</v>
      </c>
      <c r="Y91" s="8">
        <f t="shared" si="14"/>
        <v>0</v>
      </c>
      <c r="Z91" s="8">
        <f t="shared" si="14"/>
        <v>0</v>
      </c>
    </row>
    <row r="93" ht="12.75">
      <c r="A93" s="6" t="s">
        <v>7</v>
      </c>
    </row>
    <row r="94" spans="1:26" ht="12.75">
      <c r="A94" s="5" t="s">
        <v>82</v>
      </c>
      <c r="B94">
        <f>SUM(C94:Z94)</f>
        <v>1989</v>
      </c>
      <c r="C94">
        <v>431</v>
      </c>
      <c r="D94">
        <v>431</v>
      </c>
      <c r="E94">
        <v>0</v>
      </c>
      <c r="F94">
        <v>696</v>
      </c>
      <c r="G94">
        <v>431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5" t="s">
        <v>83</v>
      </c>
      <c r="B95">
        <f>SUM(C95:Z95)</f>
        <v>10000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2000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2000</v>
      </c>
      <c r="S95">
        <v>0</v>
      </c>
      <c r="T95">
        <v>0</v>
      </c>
      <c r="U95">
        <v>4000</v>
      </c>
      <c r="V95">
        <v>2000</v>
      </c>
      <c r="W95">
        <v>0</v>
      </c>
      <c r="X95">
        <v>0</v>
      </c>
      <c r="Y95">
        <v>0</v>
      </c>
      <c r="Z95">
        <v>0</v>
      </c>
    </row>
    <row r="96" spans="1:26" ht="12.75">
      <c r="A96" s="5" t="s">
        <v>84</v>
      </c>
      <c r="B96">
        <f>SUM(C96:Z96)</f>
        <v>483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483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85</v>
      </c>
      <c r="B97">
        <f>SUM(C97:Z97)</f>
        <v>306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306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8" t="s">
        <v>1</v>
      </c>
      <c r="B98" s="8">
        <f aca="true" t="shared" si="15" ref="B98:Z98">SUM(B94:B97)</f>
        <v>12778</v>
      </c>
      <c r="C98" s="8">
        <f t="shared" si="15"/>
        <v>431</v>
      </c>
      <c r="D98" s="8">
        <f t="shared" si="15"/>
        <v>431</v>
      </c>
      <c r="E98" s="8">
        <f t="shared" si="15"/>
        <v>0</v>
      </c>
      <c r="F98" s="8">
        <f t="shared" si="15"/>
        <v>696</v>
      </c>
      <c r="G98" s="8">
        <f t="shared" si="15"/>
        <v>431</v>
      </c>
      <c r="H98" s="8">
        <f t="shared" si="15"/>
        <v>0</v>
      </c>
      <c r="I98" s="8">
        <f t="shared" si="15"/>
        <v>0</v>
      </c>
      <c r="J98" s="8">
        <f t="shared" si="15"/>
        <v>2000</v>
      </c>
      <c r="K98" s="8">
        <f t="shared" si="15"/>
        <v>0</v>
      </c>
      <c r="L98" s="8">
        <f t="shared" si="15"/>
        <v>0</v>
      </c>
      <c r="M98" s="8">
        <f t="shared" si="15"/>
        <v>0</v>
      </c>
      <c r="N98" s="8">
        <f t="shared" si="15"/>
        <v>0</v>
      </c>
      <c r="O98" s="8">
        <f t="shared" si="15"/>
        <v>0</v>
      </c>
      <c r="P98" s="8">
        <f t="shared" si="15"/>
        <v>789</v>
      </c>
      <c r="Q98" s="8">
        <f t="shared" si="15"/>
        <v>0</v>
      </c>
      <c r="R98" s="8">
        <f t="shared" si="15"/>
        <v>2000</v>
      </c>
      <c r="S98" s="8">
        <f t="shared" si="15"/>
        <v>0</v>
      </c>
      <c r="T98" s="8">
        <f t="shared" si="15"/>
        <v>0</v>
      </c>
      <c r="U98" s="8">
        <f t="shared" si="15"/>
        <v>4000</v>
      </c>
      <c r="V98" s="8">
        <f t="shared" si="15"/>
        <v>2000</v>
      </c>
      <c r="W98" s="8">
        <f t="shared" si="15"/>
        <v>0</v>
      </c>
      <c r="X98" s="8">
        <f t="shared" si="15"/>
        <v>0</v>
      </c>
      <c r="Y98" s="8">
        <f t="shared" si="15"/>
        <v>0</v>
      </c>
      <c r="Z98" s="8">
        <f t="shared" si="15"/>
        <v>0</v>
      </c>
    </row>
    <row r="100" ht="12.75">
      <c r="A100" s="6" t="s">
        <v>27</v>
      </c>
    </row>
    <row r="101" spans="1:26" ht="12.75">
      <c r="A101" s="5" t="s">
        <v>81</v>
      </c>
      <c r="B101">
        <f>SUM(C101:Z101)</f>
        <v>11074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3900</v>
      </c>
      <c r="Q101">
        <v>0</v>
      </c>
      <c r="R101">
        <v>7174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5" t="s">
        <v>85</v>
      </c>
      <c r="B102">
        <f>SUM(C102:Z102)</f>
        <v>482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241</v>
      </c>
      <c r="Q102">
        <v>0</v>
      </c>
      <c r="R102">
        <v>241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8" t="s">
        <v>1</v>
      </c>
      <c r="B103" s="8">
        <f aca="true" t="shared" si="16" ref="B103:Z103">SUM(B101:B102)</f>
        <v>11556</v>
      </c>
      <c r="C103" s="8">
        <f t="shared" si="16"/>
        <v>0</v>
      </c>
      <c r="D103" s="8">
        <f t="shared" si="16"/>
        <v>0</v>
      </c>
      <c r="E103" s="8">
        <f t="shared" si="16"/>
        <v>0</v>
      </c>
      <c r="F103" s="8">
        <f t="shared" si="16"/>
        <v>0</v>
      </c>
      <c r="G103" s="8">
        <f t="shared" si="16"/>
        <v>0</v>
      </c>
      <c r="H103" s="8">
        <f t="shared" si="16"/>
        <v>0</v>
      </c>
      <c r="I103" s="8">
        <f t="shared" si="16"/>
        <v>0</v>
      </c>
      <c r="J103" s="8">
        <f t="shared" si="16"/>
        <v>0</v>
      </c>
      <c r="K103" s="8">
        <f t="shared" si="16"/>
        <v>0</v>
      </c>
      <c r="L103" s="8">
        <f t="shared" si="16"/>
        <v>0</v>
      </c>
      <c r="M103" s="8">
        <f t="shared" si="16"/>
        <v>0</v>
      </c>
      <c r="N103" s="8">
        <f t="shared" si="16"/>
        <v>0</v>
      </c>
      <c r="O103" s="8">
        <f t="shared" si="16"/>
        <v>0</v>
      </c>
      <c r="P103" s="8">
        <f t="shared" si="16"/>
        <v>4141</v>
      </c>
      <c r="Q103" s="8">
        <f t="shared" si="16"/>
        <v>0</v>
      </c>
      <c r="R103" s="8">
        <f t="shared" si="16"/>
        <v>7415</v>
      </c>
      <c r="S103" s="8">
        <f t="shared" si="16"/>
        <v>0</v>
      </c>
      <c r="T103" s="8">
        <f t="shared" si="16"/>
        <v>0</v>
      </c>
      <c r="U103" s="8">
        <f t="shared" si="16"/>
        <v>0</v>
      </c>
      <c r="V103" s="8">
        <f t="shared" si="16"/>
        <v>0</v>
      </c>
      <c r="W103" s="8">
        <f t="shared" si="16"/>
        <v>0</v>
      </c>
      <c r="X103" s="8">
        <f t="shared" si="16"/>
        <v>0</v>
      </c>
      <c r="Y103" s="8">
        <f t="shared" si="16"/>
        <v>0</v>
      </c>
      <c r="Z103" s="8">
        <f t="shared" si="16"/>
        <v>0</v>
      </c>
    </row>
    <row r="105" ht="12.75">
      <c r="A105" s="6" t="s">
        <v>8</v>
      </c>
    </row>
    <row r="106" spans="1:26" ht="12.75">
      <c r="A106" s="5" t="s">
        <v>83</v>
      </c>
      <c r="B106">
        <f>SUM(C106:Z106)</f>
        <v>24398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3764</v>
      </c>
      <c r="N106">
        <v>0</v>
      </c>
      <c r="O106">
        <v>3439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3439</v>
      </c>
      <c r="V106">
        <v>3439</v>
      </c>
      <c r="W106">
        <v>0</v>
      </c>
      <c r="X106">
        <v>6878</v>
      </c>
      <c r="Y106">
        <v>3439</v>
      </c>
      <c r="Z106">
        <v>0</v>
      </c>
    </row>
    <row r="107" spans="1:26" ht="12.75">
      <c r="A107" s="8" t="s">
        <v>1</v>
      </c>
      <c r="B107" s="8">
        <f aca="true" t="shared" si="17" ref="B107:Z107">SUM(B106:B106)</f>
        <v>24398</v>
      </c>
      <c r="C107" s="8">
        <f t="shared" si="17"/>
        <v>0</v>
      </c>
      <c r="D107" s="8">
        <f t="shared" si="17"/>
        <v>0</v>
      </c>
      <c r="E107" s="8">
        <f t="shared" si="17"/>
        <v>0</v>
      </c>
      <c r="F107" s="8">
        <f t="shared" si="17"/>
        <v>0</v>
      </c>
      <c r="G107" s="8">
        <f t="shared" si="17"/>
        <v>0</v>
      </c>
      <c r="H107" s="8">
        <f t="shared" si="17"/>
        <v>0</v>
      </c>
      <c r="I107" s="8">
        <f t="shared" si="17"/>
        <v>0</v>
      </c>
      <c r="J107" s="8">
        <f t="shared" si="17"/>
        <v>0</v>
      </c>
      <c r="K107" s="8">
        <f t="shared" si="17"/>
        <v>0</v>
      </c>
      <c r="L107" s="8">
        <f t="shared" si="17"/>
        <v>0</v>
      </c>
      <c r="M107" s="8">
        <f t="shared" si="17"/>
        <v>3764</v>
      </c>
      <c r="N107" s="8">
        <f t="shared" si="17"/>
        <v>0</v>
      </c>
      <c r="O107" s="8">
        <f t="shared" si="17"/>
        <v>3439</v>
      </c>
      <c r="P107" s="8">
        <f t="shared" si="17"/>
        <v>0</v>
      </c>
      <c r="Q107" s="8">
        <f t="shared" si="17"/>
        <v>0</v>
      </c>
      <c r="R107" s="8">
        <f t="shared" si="17"/>
        <v>0</v>
      </c>
      <c r="S107" s="8">
        <f t="shared" si="17"/>
        <v>0</v>
      </c>
      <c r="T107" s="8">
        <f t="shared" si="17"/>
        <v>0</v>
      </c>
      <c r="U107" s="8">
        <f t="shared" si="17"/>
        <v>3439</v>
      </c>
      <c r="V107" s="8">
        <f t="shared" si="17"/>
        <v>3439</v>
      </c>
      <c r="W107" s="8">
        <f t="shared" si="17"/>
        <v>0</v>
      </c>
      <c r="X107" s="8">
        <f t="shared" si="17"/>
        <v>6878</v>
      </c>
      <c r="Y107" s="8">
        <f t="shared" si="17"/>
        <v>3439</v>
      </c>
      <c r="Z107" s="8">
        <f t="shared" si="17"/>
        <v>0</v>
      </c>
    </row>
    <row r="109" ht="12.75">
      <c r="A109" s="6" t="s">
        <v>9</v>
      </c>
    </row>
    <row r="110" spans="1:26" ht="12.75">
      <c r="A110" s="5" t="s">
        <v>82</v>
      </c>
      <c r="B110">
        <f>SUM(C110:Z110)</f>
        <v>4047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872</v>
      </c>
      <c r="J110">
        <v>559</v>
      </c>
      <c r="K110">
        <v>0</v>
      </c>
      <c r="L110">
        <v>1865</v>
      </c>
      <c r="M110">
        <v>751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2.75">
      <c r="A111" s="5" t="s">
        <v>83</v>
      </c>
      <c r="B111">
        <f>SUM(C111:Z111)</f>
        <v>11475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2295</v>
      </c>
      <c r="P111">
        <v>2295</v>
      </c>
      <c r="Q111">
        <v>0</v>
      </c>
      <c r="R111">
        <v>4590</v>
      </c>
      <c r="S111">
        <v>2295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84</v>
      </c>
      <c r="B112">
        <f>SUM(C112:Z112)</f>
        <v>2839</v>
      </c>
      <c r="C112">
        <v>0</v>
      </c>
      <c r="D112">
        <v>541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505</v>
      </c>
      <c r="V112">
        <v>277</v>
      </c>
      <c r="W112">
        <v>0</v>
      </c>
      <c r="X112">
        <v>1082</v>
      </c>
      <c r="Y112">
        <v>434</v>
      </c>
      <c r="Z112">
        <v>0</v>
      </c>
    </row>
    <row r="113" spans="1:26" ht="12.75">
      <c r="A113" s="8" t="s">
        <v>1</v>
      </c>
      <c r="B113" s="8">
        <f aca="true" t="shared" si="18" ref="B113:Z113">SUM(B110:B112)</f>
        <v>18361</v>
      </c>
      <c r="C113" s="8">
        <f t="shared" si="18"/>
        <v>0</v>
      </c>
      <c r="D113" s="8">
        <f t="shared" si="18"/>
        <v>541</v>
      </c>
      <c r="E113" s="8">
        <f t="shared" si="18"/>
        <v>0</v>
      </c>
      <c r="F113" s="8">
        <f t="shared" si="18"/>
        <v>0</v>
      </c>
      <c r="G113" s="8">
        <f t="shared" si="18"/>
        <v>0</v>
      </c>
      <c r="H113" s="8">
        <f t="shared" si="18"/>
        <v>0</v>
      </c>
      <c r="I113" s="8">
        <f t="shared" si="18"/>
        <v>872</v>
      </c>
      <c r="J113" s="8">
        <f t="shared" si="18"/>
        <v>559</v>
      </c>
      <c r="K113" s="8">
        <f t="shared" si="18"/>
        <v>0</v>
      </c>
      <c r="L113" s="8">
        <f t="shared" si="18"/>
        <v>1865</v>
      </c>
      <c r="M113" s="8">
        <f t="shared" si="18"/>
        <v>751</v>
      </c>
      <c r="N113" s="8">
        <f t="shared" si="18"/>
        <v>0</v>
      </c>
      <c r="O113" s="8">
        <f t="shared" si="18"/>
        <v>2295</v>
      </c>
      <c r="P113" s="8">
        <f t="shared" si="18"/>
        <v>2295</v>
      </c>
      <c r="Q113" s="8">
        <f t="shared" si="18"/>
        <v>0</v>
      </c>
      <c r="R113" s="8">
        <f t="shared" si="18"/>
        <v>4590</v>
      </c>
      <c r="S113" s="8">
        <f t="shared" si="18"/>
        <v>2295</v>
      </c>
      <c r="T113" s="8">
        <f t="shared" si="18"/>
        <v>0</v>
      </c>
      <c r="U113" s="8">
        <f t="shared" si="18"/>
        <v>505</v>
      </c>
      <c r="V113" s="8">
        <f t="shared" si="18"/>
        <v>277</v>
      </c>
      <c r="W113" s="8">
        <f t="shared" si="18"/>
        <v>0</v>
      </c>
      <c r="X113" s="8">
        <f t="shared" si="18"/>
        <v>1082</v>
      </c>
      <c r="Y113" s="8">
        <f t="shared" si="18"/>
        <v>434</v>
      </c>
      <c r="Z113" s="8">
        <f t="shared" si="18"/>
        <v>0</v>
      </c>
    </row>
    <row r="115" ht="12.75">
      <c r="A115" s="6" t="s">
        <v>10</v>
      </c>
    </row>
    <row r="116" spans="1:26" ht="12.75">
      <c r="A116" s="5" t="s">
        <v>83</v>
      </c>
      <c r="B116">
        <f>SUM(C116:Z116)</f>
        <v>15741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10494</v>
      </c>
      <c r="J116">
        <v>5247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84</v>
      </c>
      <c r="B117">
        <f>SUM(C117:Z117)</f>
        <v>701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701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5" t="s">
        <v>85</v>
      </c>
      <c r="B118">
        <f>SUM(C118:Z118)</f>
        <v>422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211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211</v>
      </c>
      <c r="W118">
        <v>0</v>
      </c>
      <c r="X118">
        <v>0</v>
      </c>
      <c r="Y118">
        <v>0</v>
      </c>
      <c r="Z118">
        <v>0</v>
      </c>
    </row>
    <row r="119" spans="1:26" ht="12.75">
      <c r="A119" s="8" t="s">
        <v>1</v>
      </c>
      <c r="B119" s="8">
        <f aca="true" t="shared" si="19" ref="B119:Z119">SUM(B116:B118)</f>
        <v>16864</v>
      </c>
      <c r="C119" s="8">
        <f t="shared" si="19"/>
        <v>0</v>
      </c>
      <c r="D119" s="8">
        <f t="shared" si="19"/>
        <v>0</v>
      </c>
      <c r="E119" s="8">
        <f t="shared" si="19"/>
        <v>0</v>
      </c>
      <c r="F119" s="8">
        <f t="shared" si="19"/>
        <v>0</v>
      </c>
      <c r="G119" s="8">
        <f t="shared" si="19"/>
        <v>0</v>
      </c>
      <c r="H119" s="8">
        <f t="shared" si="19"/>
        <v>0</v>
      </c>
      <c r="I119" s="8">
        <f t="shared" si="19"/>
        <v>10494</v>
      </c>
      <c r="J119" s="8">
        <f t="shared" si="19"/>
        <v>6159</v>
      </c>
      <c r="K119" s="8">
        <f t="shared" si="19"/>
        <v>0</v>
      </c>
      <c r="L119" s="8">
        <f t="shared" si="19"/>
        <v>0</v>
      </c>
      <c r="M119" s="8">
        <f t="shared" si="19"/>
        <v>0</v>
      </c>
      <c r="N119" s="8">
        <f t="shared" si="19"/>
        <v>0</v>
      </c>
      <c r="O119" s="8">
        <f t="shared" si="19"/>
        <v>0</v>
      </c>
      <c r="P119" s="8">
        <f t="shared" si="19"/>
        <v>0</v>
      </c>
      <c r="Q119" s="8">
        <f t="shared" si="19"/>
        <v>0</v>
      </c>
      <c r="R119" s="8">
        <f t="shared" si="19"/>
        <v>0</v>
      </c>
      <c r="S119" s="8">
        <f t="shared" si="19"/>
        <v>0</v>
      </c>
      <c r="T119" s="8">
        <f t="shared" si="19"/>
        <v>0</v>
      </c>
      <c r="U119" s="8">
        <f t="shared" si="19"/>
        <v>0</v>
      </c>
      <c r="V119" s="8">
        <f t="shared" si="19"/>
        <v>211</v>
      </c>
      <c r="W119" s="8">
        <f t="shared" si="19"/>
        <v>0</v>
      </c>
      <c r="X119" s="8">
        <f t="shared" si="19"/>
        <v>0</v>
      </c>
      <c r="Y119" s="8">
        <f t="shared" si="19"/>
        <v>0</v>
      </c>
      <c r="Z119" s="8">
        <f t="shared" si="19"/>
        <v>0</v>
      </c>
    </row>
    <row r="121" ht="12.75">
      <c r="A121" s="6" t="s">
        <v>11</v>
      </c>
    </row>
    <row r="122" spans="1:26" ht="12.75">
      <c r="A122" s="5" t="s">
        <v>81</v>
      </c>
      <c r="B122">
        <f>SUM(C122:Z122)</f>
        <v>9111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4890</v>
      </c>
      <c r="Q122">
        <v>0</v>
      </c>
      <c r="R122">
        <v>4221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5" t="s">
        <v>85</v>
      </c>
      <c r="B123">
        <f>SUM(C123:Z123)</f>
        <v>2259</v>
      </c>
      <c r="C123">
        <v>262</v>
      </c>
      <c r="D123">
        <v>262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347</v>
      </c>
      <c r="P123">
        <v>1041</v>
      </c>
      <c r="Q123">
        <v>0</v>
      </c>
      <c r="R123">
        <v>347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8" t="s">
        <v>1</v>
      </c>
      <c r="B124" s="8">
        <f aca="true" t="shared" si="20" ref="B124:Z124">SUM(B122:B123)</f>
        <v>11370</v>
      </c>
      <c r="C124" s="8">
        <f t="shared" si="20"/>
        <v>262</v>
      </c>
      <c r="D124" s="8">
        <f t="shared" si="20"/>
        <v>262</v>
      </c>
      <c r="E124" s="8">
        <f t="shared" si="20"/>
        <v>0</v>
      </c>
      <c r="F124" s="8">
        <f t="shared" si="20"/>
        <v>0</v>
      </c>
      <c r="G124" s="8">
        <f t="shared" si="20"/>
        <v>0</v>
      </c>
      <c r="H124" s="8">
        <f t="shared" si="20"/>
        <v>0</v>
      </c>
      <c r="I124" s="8">
        <f t="shared" si="20"/>
        <v>0</v>
      </c>
      <c r="J124" s="8">
        <f t="shared" si="20"/>
        <v>0</v>
      </c>
      <c r="K124" s="8">
        <f t="shared" si="20"/>
        <v>0</v>
      </c>
      <c r="L124" s="8">
        <f t="shared" si="20"/>
        <v>0</v>
      </c>
      <c r="M124" s="8">
        <f t="shared" si="20"/>
        <v>0</v>
      </c>
      <c r="N124" s="8">
        <f t="shared" si="20"/>
        <v>0</v>
      </c>
      <c r="O124" s="8">
        <f t="shared" si="20"/>
        <v>347</v>
      </c>
      <c r="P124" s="8">
        <f t="shared" si="20"/>
        <v>5931</v>
      </c>
      <c r="Q124" s="8">
        <f t="shared" si="20"/>
        <v>0</v>
      </c>
      <c r="R124" s="8">
        <f t="shared" si="20"/>
        <v>4568</v>
      </c>
      <c r="S124" s="8">
        <f t="shared" si="20"/>
        <v>0</v>
      </c>
      <c r="T124" s="8">
        <f t="shared" si="20"/>
        <v>0</v>
      </c>
      <c r="U124" s="8">
        <f t="shared" si="20"/>
        <v>0</v>
      </c>
      <c r="V124" s="8">
        <f t="shared" si="20"/>
        <v>0</v>
      </c>
      <c r="W124" s="8">
        <f t="shared" si="20"/>
        <v>0</v>
      </c>
      <c r="X124" s="8">
        <f t="shared" si="20"/>
        <v>0</v>
      </c>
      <c r="Y124" s="8">
        <f t="shared" si="20"/>
        <v>0</v>
      </c>
      <c r="Z124" s="8">
        <f t="shared" si="20"/>
        <v>0</v>
      </c>
    </row>
    <row r="126" ht="12.75">
      <c r="A126" s="6" t="s">
        <v>34</v>
      </c>
    </row>
    <row r="127" spans="1:26" ht="12.75">
      <c r="A127" s="5" t="s">
        <v>84</v>
      </c>
      <c r="B127">
        <f>SUM(C127:Z127)</f>
        <v>2181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1454</v>
      </c>
      <c r="M127">
        <v>727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5" t="s">
        <v>85</v>
      </c>
      <c r="B128">
        <f>SUM(C128:Z128)</f>
        <v>852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568</v>
      </c>
      <c r="S128">
        <v>284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2.75">
      <c r="A129" s="8" t="s">
        <v>1</v>
      </c>
      <c r="B129" s="8">
        <f aca="true" t="shared" si="21" ref="B129:Z129">SUM(B127:B128)</f>
        <v>3033</v>
      </c>
      <c r="C129" s="8">
        <f t="shared" si="21"/>
        <v>0</v>
      </c>
      <c r="D129" s="8">
        <f t="shared" si="21"/>
        <v>0</v>
      </c>
      <c r="E129" s="8">
        <f t="shared" si="21"/>
        <v>0</v>
      </c>
      <c r="F129" s="8">
        <f t="shared" si="21"/>
        <v>0</v>
      </c>
      <c r="G129" s="8">
        <f t="shared" si="21"/>
        <v>0</v>
      </c>
      <c r="H129" s="8">
        <f t="shared" si="21"/>
        <v>0</v>
      </c>
      <c r="I129" s="8">
        <f t="shared" si="21"/>
        <v>0</v>
      </c>
      <c r="J129" s="8">
        <f t="shared" si="21"/>
        <v>0</v>
      </c>
      <c r="K129" s="8">
        <f t="shared" si="21"/>
        <v>0</v>
      </c>
      <c r="L129" s="8">
        <f t="shared" si="21"/>
        <v>1454</v>
      </c>
      <c r="M129" s="8">
        <f t="shared" si="21"/>
        <v>727</v>
      </c>
      <c r="N129" s="8">
        <f t="shared" si="21"/>
        <v>0</v>
      </c>
      <c r="O129" s="8">
        <f t="shared" si="21"/>
        <v>0</v>
      </c>
      <c r="P129" s="8">
        <f t="shared" si="21"/>
        <v>0</v>
      </c>
      <c r="Q129" s="8">
        <f t="shared" si="21"/>
        <v>0</v>
      </c>
      <c r="R129" s="8">
        <f t="shared" si="21"/>
        <v>568</v>
      </c>
      <c r="S129" s="8">
        <f t="shared" si="21"/>
        <v>284</v>
      </c>
      <c r="T129" s="8">
        <f t="shared" si="21"/>
        <v>0</v>
      </c>
      <c r="U129" s="8">
        <f t="shared" si="21"/>
        <v>0</v>
      </c>
      <c r="V129" s="8">
        <f t="shared" si="21"/>
        <v>0</v>
      </c>
      <c r="W129" s="8">
        <f t="shared" si="21"/>
        <v>0</v>
      </c>
      <c r="X129" s="8">
        <f t="shared" si="21"/>
        <v>0</v>
      </c>
      <c r="Y129" s="8">
        <f t="shared" si="21"/>
        <v>0</v>
      </c>
      <c r="Z129" s="8">
        <f t="shared" si="21"/>
        <v>0</v>
      </c>
    </row>
    <row r="131" ht="12.75">
      <c r="A131" s="6" t="s">
        <v>28</v>
      </c>
    </row>
    <row r="132" spans="1:26" ht="12.75">
      <c r="A132" s="5" t="s">
        <v>81</v>
      </c>
      <c r="B132">
        <f>SUM(C132:Z132)</f>
        <v>7008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2720</v>
      </c>
      <c r="Q132">
        <v>0</v>
      </c>
      <c r="R132">
        <v>4288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5" t="s">
        <v>85</v>
      </c>
      <c r="B133">
        <f>SUM(C133:Z133)</f>
        <v>704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352</v>
      </c>
      <c r="Q133">
        <v>0</v>
      </c>
      <c r="R133">
        <v>352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8" t="s">
        <v>1</v>
      </c>
      <c r="B134" s="8">
        <f aca="true" t="shared" si="22" ref="B134:Z134">SUM(B132:B133)</f>
        <v>7712</v>
      </c>
      <c r="C134" s="8">
        <f t="shared" si="22"/>
        <v>0</v>
      </c>
      <c r="D134" s="8">
        <f t="shared" si="22"/>
        <v>0</v>
      </c>
      <c r="E134" s="8">
        <f t="shared" si="22"/>
        <v>0</v>
      </c>
      <c r="F134" s="8">
        <f t="shared" si="22"/>
        <v>0</v>
      </c>
      <c r="G134" s="8">
        <f t="shared" si="22"/>
        <v>0</v>
      </c>
      <c r="H134" s="8">
        <f t="shared" si="22"/>
        <v>0</v>
      </c>
      <c r="I134" s="8">
        <f t="shared" si="22"/>
        <v>0</v>
      </c>
      <c r="J134" s="8">
        <f t="shared" si="22"/>
        <v>0</v>
      </c>
      <c r="K134" s="8">
        <f t="shared" si="22"/>
        <v>0</v>
      </c>
      <c r="L134" s="8">
        <f t="shared" si="22"/>
        <v>0</v>
      </c>
      <c r="M134" s="8">
        <f t="shared" si="22"/>
        <v>0</v>
      </c>
      <c r="N134" s="8">
        <f t="shared" si="22"/>
        <v>0</v>
      </c>
      <c r="O134" s="8">
        <f t="shared" si="22"/>
        <v>0</v>
      </c>
      <c r="P134" s="8">
        <f t="shared" si="22"/>
        <v>3072</v>
      </c>
      <c r="Q134" s="8">
        <f t="shared" si="22"/>
        <v>0</v>
      </c>
      <c r="R134" s="8">
        <f t="shared" si="22"/>
        <v>4640</v>
      </c>
      <c r="S134" s="8">
        <f t="shared" si="22"/>
        <v>0</v>
      </c>
      <c r="T134" s="8">
        <f t="shared" si="22"/>
        <v>0</v>
      </c>
      <c r="U134" s="8">
        <f t="shared" si="22"/>
        <v>0</v>
      </c>
      <c r="V134" s="8">
        <f t="shared" si="22"/>
        <v>0</v>
      </c>
      <c r="W134" s="8">
        <f t="shared" si="22"/>
        <v>0</v>
      </c>
      <c r="X134" s="8">
        <f t="shared" si="22"/>
        <v>0</v>
      </c>
      <c r="Y134" s="8">
        <f t="shared" si="22"/>
        <v>0</v>
      </c>
      <c r="Z134" s="8">
        <f t="shared" si="22"/>
        <v>0</v>
      </c>
    </row>
    <row r="136" ht="12.75">
      <c r="A136" s="6" t="s">
        <v>12</v>
      </c>
    </row>
    <row r="137" spans="1:26" ht="12.75">
      <c r="A137" s="5" t="s">
        <v>83</v>
      </c>
      <c r="B137">
        <f>SUM(C137:Z137)</f>
        <v>10416</v>
      </c>
      <c r="C137">
        <v>5208</v>
      </c>
      <c r="D137">
        <v>5208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5" t="s">
        <v>84</v>
      </c>
      <c r="B138">
        <f>SUM(C138:Z138)</f>
        <v>3282</v>
      </c>
      <c r="C138">
        <v>0</v>
      </c>
      <c r="D138">
        <v>1094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1094</v>
      </c>
      <c r="V138">
        <v>1094</v>
      </c>
      <c r="W138">
        <v>0</v>
      </c>
      <c r="X138">
        <v>0</v>
      </c>
      <c r="Y138">
        <v>0</v>
      </c>
      <c r="Z138">
        <v>0</v>
      </c>
    </row>
    <row r="139" spans="1:26" ht="12.75">
      <c r="A139" s="5" t="s">
        <v>85</v>
      </c>
      <c r="B139">
        <f>SUM(C139:Z139)</f>
        <v>2430</v>
      </c>
      <c r="C139">
        <v>371</v>
      </c>
      <c r="D139">
        <v>742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439</v>
      </c>
      <c r="P139">
        <v>878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ht="12.75">
      <c r="A140" s="8" t="s">
        <v>1</v>
      </c>
      <c r="B140" s="8">
        <f aca="true" t="shared" si="23" ref="B140:Z140">SUM(B137:B139)</f>
        <v>16128</v>
      </c>
      <c r="C140" s="8">
        <f t="shared" si="23"/>
        <v>5579</v>
      </c>
      <c r="D140" s="8">
        <f t="shared" si="23"/>
        <v>7044</v>
      </c>
      <c r="E140" s="8">
        <f t="shared" si="23"/>
        <v>0</v>
      </c>
      <c r="F140" s="8">
        <f t="shared" si="23"/>
        <v>0</v>
      </c>
      <c r="G140" s="8">
        <f t="shared" si="23"/>
        <v>0</v>
      </c>
      <c r="H140" s="8">
        <f t="shared" si="23"/>
        <v>0</v>
      </c>
      <c r="I140" s="8">
        <f t="shared" si="23"/>
        <v>0</v>
      </c>
      <c r="J140" s="8">
        <f t="shared" si="23"/>
        <v>0</v>
      </c>
      <c r="K140" s="8">
        <f t="shared" si="23"/>
        <v>0</v>
      </c>
      <c r="L140" s="8">
        <f t="shared" si="23"/>
        <v>0</v>
      </c>
      <c r="M140" s="8">
        <f t="shared" si="23"/>
        <v>0</v>
      </c>
      <c r="N140" s="8">
        <f t="shared" si="23"/>
        <v>0</v>
      </c>
      <c r="O140" s="8">
        <f t="shared" si="23"/>
        <v>439</v>
      </c>
      <c r="P140" s="8">
        <f t="shared" si="23"/>
        <v>878</v>
      </c>
      <c r="Q140" s="8">
        <f t="shared" si="23"/>
        <v>0</v>
      </c>
      <c r="R140" s="8">
        <f t="shared" si="23"/>
        <v>0</v>
      </c>
      <c r="S140" s="8">
        <f t="shared" si="23"/>
        <v>0</v>
      </c>
      <c r="T140" s="8">
        <f t="shared" si="23"/>
        <v>0</v>
      </c>
      <c r="U140" s="8">
        <f t="shared" si="23"/>
        <v>1094</v>
      </c>
      <c r="V140" s="8">
        <f t="shared" si="23"/>
        <v>1094</v>
      </c>
      <c r="W140" s="8">
        <f t="shared" si="23"/>
        <v>0</v>
      </c>
      <c r="X140" s="8">
        <f t="shared" si="23"/>
        <v>0</v>
      </c>
      <c r="Y140" s="8">
        <f t="shared" si="23"/>
        <v>0</v>
      </c>
      <c r="Z140" s="8">
        <f t="shared" si="23"/>
        <v>0</v>
      </c>
    </row>
    <row r="142" ht="12.75">
      <c r="A142" s="6" t="s">
        <v>20</v>
      </c>
    </row>
    <row r="143" spans="1:26" ht="12.75">
      <c r="A143" s="5" t="s">
        <v>84</v>
      </c>
      <c r="B143">
        <f>SUM(C143:Z143)</f>
        <v>1376</v>
      </c>
      <c r="C143">
        <v>1376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5" t="s">
        <v>85</v>
      </c>
      <c r="B144">
        <f>SUM(C144:Z144)</f>
        <v>1792</v>
      </c>
      <c r="C144">
        <v>896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896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8" t="s">
        <v>1</v>
      </c>
      <c r="B145" s="8">
        <f aca="true" t="shared" si="24" ref="B145:Z145">SUM(B143:B144)</f>
        <v>3168</v>
      </c>
      <c r="C145" s="8">
        <f t="shared" si="24"/>
        <v>2272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  <c r="J145" s="8">
        <f t="shared" si="24"/>
        <v>0</v>
      </c>
      <c r="K145" s="8">
        <f t="shared" si="24"/>
        <v>0</v>
      </c>
      <c r="L145" s="8">
        <f t="shared" si="24"/>
        <v>0</v>
      </c>
      <c r="M145" s="8">
        <f t="shared" si="24"/>
        <v>0</v>
      </c>
      <c r="N145" s="8">
        <f t="shared" si="24"/>
        <v>0</v>
      </c>
      <c r="O145" s="8">
        <f t="shared" si="24"/>
        <v>896</v>
      </c>
      <c r="P145" s="8">
        <f t="shared" si="24"/>
        <v>0</v>
      </c>
      <c r="Q145" s="8">
        <f t="shared" si="24"/>
        <v>0</v>
      </c>
      <c r="R145" s="8">
        <f t="shared" si="24"/>
        <v>0</v>
      </c>
      <c r="S145" s="8">
        <f t="shared" si="24"/>
        <v>0</v>
      </c>
      <c r="T145" s="8">
        <f t="shared" si="24"/>
        <v>0</v>
      </c>
      <c r="U145" s="8">
        <f t="shared" si="24"/>
        <v>0</v>
      </c>
      <c r="V145" s="8">
        <f t="shared" si="24"/>
        <v>0</v>
      </c>
      <c r="W145" s="8">
        <f t="shared" si="24"/>
        <v>0</v>
      </c>
      <c r="X145" s="8">
        <f t="shared" si="24"/>
        <v>0</v>
      </c>
      <c r="Y145" s="8">
        <f t="shared" si="24"/>
        <v>0</v>
      </c>
      <c r="Z145" s="8">
        <f t="shared" si="24"/>
        <v>0</v>
      </c>
    </row>
    <row r="147" ht="12.75">
      <c r="A147" s="6" t="s">
        <v>13</v>
      </c>
    </row>
    <row r="148" spans="1:26" ht="12.75">
      <c r="A148" s="5" t="s">
        <v>84</v>
      </c>
      <c r="B148">
        <f>SUM(C148:Z148)</f>
        <v>14480</v>
      </c>
      <c r="C148">
        <v>3620</v>
      </c>
      <c r="D148">
        <v>3620</v>
      </c>
      <c r="E148">
        <v>0</v>
      </c>
      <c r="F148">
        <v>5430</v>
      </c>
      <c r="G148">
        <v>1810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8" t="s">
        <v>1</v>
      </c>
      <c r="B149" s="8">
        <f aca="true" t="shared" si="25" ref="B149:Z149">SUM(B148:B148)</f>
        <v>14480</v>
      </c>
      <c r="C149" s="8">
        <f t="shared" si="25"/>
        <v>3620</v>
      </c>
      <c r="D149" s="8">
        <f t="shared" si="25"/>
        <v>3620</v>
      </c>
      <c r="E149" s="8">
        <f t="shared" si="25"/>
        <v>0</v>
      </c>
      <c r="F149" s="8">
        <f t="shared" si="25"/>
        <v>5430</v>
      </c>
      <c r="G149" s="8">
        <f t="shared" si="25"/>
        <v>1810</v>
      </c>
      <c r="H149" s="8">
        <f t="shared" si="25"/>
        <v>0</v>
      </c>
      <c r="I149" s="8">
        <f t="shared" si="25"/>
        <v>0</v>
      </c>
      <c r="J149" s="8">
        <f t="shared" si="25"/>
        <v>0</v>
      </c>
      <c r="K149" s="8">
        <f t="shared" si="25"/>
        <v>0</v>
      </c>
      <c r="L149" s="8">
        <f t="shared" si="25"/>
        <v>0</v>
      </c>
      <c r="M149" s="8">
        <f t="shared" si="25"/>
        <v>0</v>
      </c>
      <c r="N149" s="8">
        <f t="shared" si="25"/>
        <v>0</v>
      </c>
      <c r="O149" s="8">
        <f t="shared" si="25"/>
        <v>0</v>
      </c>
      <c r="P149" s="8">
        <f t="shared" si="25"/>
        <v>0</v>
      </c>
      <c r="Q149" s="8">
        <f t="shared" si="25"/>
        <v>0</v>
      </c>
      <c r="R149" s="8">
        <f t="shared" si="25"/>
        <v>0</v>
      </c>
      <c r="S149" s="8">
        <f t="shared" si="25"/>
        <v>0</v>
      </c>
      <c r="T149" s="8">
        <f t="shared" si="25"/>
        <v>0</v>
      </c>
      <c r="U149" s="8">
        <f t="shared" si="25"/>
        <v>0</v>
      </c>
      <c r="V149" s="8">
        <f t="shared" si="25"/>
        <v>0</v>
      </c>
      <c r="W149" s="8">
        <f t="shared" si="25"/>
        <v>0</v>
      </c>
      <c r="X149" s="8">
        <f t="shared" si="25"/>
        <v>0</v>
      </c>
      <c r="Y149" s="8">
        <f t="shared" si="25"/>
        <v>0</v>
      </c>
      <c r="Z149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89</v>
      </c>
    </row>
    <row r="5" ht="12.75">
      <c r="A5" s="6"/>
    </row>
    <row r="7" ht="15.75">
      <c r="A7" s="2" t="s">
        <v>88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23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13</v>
      </c>
      <c r="Q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84</v>
      </c>
      <c r="B10">
        <f>SUM(C10:Z10)</f>
        <v>36</v>
      </c>
      <c r="C10">
        <v>6</v>
      </c>
      <c r="D10">
        <v>4</v>
      </c>
      <c r="E10">
        <v>0</v>
      </c>
      <c r="F10">
        <v>3</v>
      </c>
      <c r="G10">
        <v>1</v>
      </c>
      <c r="H10">
        <v>0</v>
      </c>
      <c r="I10">
        <v>0</v>
      </c>
      <c r="J10">
        <v>2</v>
      </c>
      <c r="K10">
        <v>0</v>
      </c>
      <c r="L10">
        <v>3</v>
      </c>
      <c r="M10">
        <v>1</v>
      </c>
      <c r="N10">
        <v>0</v>
      </c>
      <c r="O10">
        <v>0</v>
      </c>
      <c r="P10">
        <v>4</v>
      </c>
      <c r="Q10">
        <v>0</v>
      </c>
      <c r="R10">
        <v>1</v>
      </c>
      <c r="S10">
        <v>0</v>
      </c>
      <c r="T10">
        <v>0</v>
      </c>
      <c r="U10">
        <v>2</v>
      </c>
      <c r="V10">
        <v>3</v>
      </c>
      <c r="W10">
        <v>0</v>
      </c>
      <c r="X10">
        <v>4</v>
      </c>
      <c r="Y10">
        <v>2</v>
      </c>
      <c r="Z10">
        <v>0</v>
      </c>
    </row>
    <row r="11" spans="1:26" ht="12.75">
      <c r="A11" s="8" t="s">
        <v>1</v>
      </c>
      <c r="B11" s="8">
        <f aca="true" t="shared" si="0" ref="B11:Z11">SUM(B9:B10)</f>
        <v>59</v>
      </c>
      <c r="C11" s="8">
        <f t="shared" si="0"/>
        <v>6</v>
      </c>
      <c r="D11" s="8">
        <f t="shared" si="0"/>
        <v>4</v>
      </c>
      <c r="E11" s="8">
        <f t="shared" si="0"/>
        <v>0</v>
      </c>
      <c r="F11" s="8">
        <f t="shared" si="0"/>
        <v>3</v>
      </c>
      <c r="G11" s="8">
        <f t="shared" si="0"/>
        <v>1</v>
      </c>
      <c r="H11" s="8">
        <f t="shared" si="0"/>
        <v>0</v>
      </c>
      <c r="I11" s="8">
        <f t="shared" si="0"/>
        <v>0</v>
      </c>
      <c r="J11" s="8">
        <f t="shared" si="0"/>
        <v>2</v>
      </c>
      <c r="K11" s="8">
        <f t="shared" si="0"/>
        <v>0</v>
      </c>
      <c r="L11" s="8">
        <f t="shared" si="0"/>
        <v>3</v>
      </c>
      <c r="M11" s="8">
        <f t="shared" si="0"/>
        <v>1</v>
      </c>
      <c r="N11" s="8">
        <f t="shared" si="0"/>
        <v>0</v>
      </c>
      <c r="O11" s="8">
        <f t="shared" si="0"/>
        <v>0</v>
      </c>
      <c r="P11" s="8">
        <f t="shared" si="0"/>
        <v>17</v>
      </c>
      <c r="Q11" s="8">
        <f t="shared" si="0"/>
        <v>0</v>
      </c>
      <c r="R11" s="8">
        <f t="shared" si="0"/>
        <v>11</v>
      </c>
      <c r="S11" s="8">
        <f t="shared" si="0"/>
        <v>0</v>
      </c>
      <c r="T11" s="8">
        <f t="shared" si="0"/>
        <v>0</v>
      </c>
      <c r="U11" s="8">
        <f t="shared" si="0"/>
        <v>2</v>
      </c>
      <c r="V11" s="8">
        <f t="shared" si="0"/>
        <v>3</v>
      </c>
      <c r="W11" s="8">
        <f t="shared" si="0"/>
        <v>0</v>
      </c>
      <c r="X11" s="8">
        <f t="shared" si="0"/>
        <v>4</v>
      </c>
      <c r="Y11" s="8">
        <f t="shared" si="0"/>
        <v>2</v>
      </c>
      <c r="Z11" s="8">
        <f t="shared" si="0"/>
        <v>0</v>
      </c>
    </row>
    <row r="14" ht="15.75">
      <c r="A14" s="2" t="s">
        <v>86</v>
      </c>
    </row>
    <row r="15" ht="12.75">
      <c r="A15" s="6" t="s">
        <v>33</v>
      </c>
    </row>
    <row r="16" spans="1:26" ht="12.75">
      <c r="A16" s="5" t="s">
        <v>84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1</v>
      </c>
      <c r="Z16">
        <v>0</v>
      </c>
    </row>
    <row r="17" spans="1:26" ht="12.75">
      <c r="A17" s="8" t="s">
        <v>1</v>
      </c>
      <c r="B17" s="8">
        <f aca="true" t="shared" si="1" ref="B17:Z17">SUM(B16:B16)</f>
        <v>3</v>
      </c>
      <c r="C17" s="8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2</v>
      </c>
      <c r="Y17" s="8">
        <f t="shared" si="1"/>
        <v>1</v>
      </c>
      <c r="Z17" s="8">
        <f t="shared" si="1"/>
        <v>0</v>
      </c>
    </row>
    <row r="19" ht="12.75">
      <c r="A19" s="6" t="s">
        <v>22</v>
      </c>
    </row>
    <row r="20" spans="1:26" ht="12.75">
      <c r="A20" s="5" t="s">
        <v>81</v>
      </c>
      <c r="B20">
        <f>SUM(C20:Z20)</f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8" t="s">
        <v>1</v>
      </c>
      <c r="B21" s="8">
        <f aca="true" t="shared" si="2" ref="B21:Z21">SUM(B20:B20)</f>
        <v>2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1</v>
      </c>
      <c r="Q21" s="8">
        <f t="shared" si="2"/>
        <v>0</v>
      </c>
      <c r="R21" s="8">
        <f t="shared" si="2"/>
        <v>1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0</v>
      </c>
      <c r="W21" s="8">
        <f t="shared" si="2"/>
        <v>0</v>
      </c>
      <c r="X21" s="8">
        <f t="shared" si="2"/>
        <v>0</v>
      </c>
      <c r="Y21" s="8">
        <f t="shared" si="2"/>
        <v>0</v>
      </c>
      <c r="Z21" s="8">
        <f t="shared" si="2"/>
        <v>0</v>
      </c>
    </row>
    <row r="23" ht="12.75">
      <c r="A23" s="6" t="s">
        <v>30</v>
      </c>
    </row>
    <row r="24" spans="1:26" ht="12.75">
      <c r="A24" s="5" t="s">
        <v>84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8" t="s">
        <v>1</v>
      </c>
      <c r="B25" s="8">
        <f aca="true" t="shared" si="3" ref="B25:Z25">SUM(B24:B24)</f>
        <v>1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1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3"/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8">
        <f t="shared" si="3"/>
        <v>0</v>
      </c>
    </row>
    <row r="27" ht="12.75">
      <c r="A27" s="6" t="s">
        <v>23</v>
      </c>
    </row>
    <row r="28" spans="1:26" ht="12.75">
      <c r="A28" s="5" t="s">
        <v>81</v>
      </c>
      <c r="B28">
        <f>SUM(C28:Z28)</f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8" t="s">
        <v>1</v>
      </c>
      <c r="B29" s="8">
        <f aca="true" t="shared" si="4" ref="B29:Z29">SUM(B28:B28)</f>
        <v>2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1</v>
      </c>
      <c r="Q29" s="8">
        <f t="shared" si="4"/>
        <v>0</v>
      </c>
      <c r="R29" s="8">
        <f t="shared" si="4"/>
        <v>1</v>
      </c>
      <c r="S29" s="8">
        <f t="shared" si="4"/>
        <v>0</v>
      </c>
      <c r="T29" s="8">
        <f t="shared" si="4"/>
        <v>0</v>
      </c>
      <c r="U29" s="8">
        <f t="shared" si="4"/>
        <v>0</v>
      </c>
      <c r="V29" s="8">
        <f t="shared" si="4"/>
        <v>0</v>
      </c>
      <c r="W29" s="8">
        <f t="shared" si="4"/>
        <v>0</v>
      </c>
      <c r="X29" s="8">
        <f t="shared" si="4"/>
        <v>0</v>
      </c>
      <c r="Y29" s="8">
        <f t="shared" si="4"/>
        <v>0</v>
      </c>
      <c r="Z29" s="8">
        <f t="shared" si="4"/>
        <v>0</v>
      </c>
    </row>
    <row r="31" ht="12.75">
      <c r="A31" s="6" t="s">
        <v>24</v>
      </c>
    </row>
    <row r="32" spans="1:26" ht="12.75">
      <c r="A32" s="5" t="s">
        <v>81</v>
      </c>
      <c r="B32">
        <f>SUM(C32:Z32)</f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5" ref="B33:Z33">SUM(B32:B32)</f>
        <v>2</v>
      </c>
      <c r="C33" s="8">
        <f t="shared" si="5"/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1</v>
      </c>
      <c r="Q33" s="8">
        <f t="shared" si="5"/>
        <v>0</v>
      </c>
      <c r="R33" s="8">
        <f t="shared" si="5"/>
        <v>1</v>
      </c>
      <c r="S33" s="8">
        <f t="shared" si="5"/>
        <v>0</v>
      </c>
      <c r="T33" s="8">
        <f t="shared" si="5"/>
        <v>0</v>
      </c>
      <c r="U33" s="8">
        <f t="shared" si="5"/>
        <v>0</v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0</v>
      </c>
    </row>
    <row r="35" ht="12.75">
      <c r="A35" s="6" t="s">
        <v>3</v>
      </c>
    </row>
    <row r="36" spans="1:26" ht="12.75">
      <c r="A36" s="5" t="s">
        <v>84</v>
      </c>
      <c r="B36">
        <f>SUM(C36:Z36)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8" t="s">
        <v>1</v>
      </c>
      <c r="B37" s="8">
        <f aca="true" t="shared" si="6" ref="B37:Z37">SUM(B36:B36)</f>
        <v>1</v>
      </c>
      <c r="C37" s="8">
        <f t="shared" si="6"/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1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0</v>
      </c>
      <c r="U37" s="8">
        <f t="shared" si="6"/>
        <v>0</v>
      </c>
      <c r="V37" s="8">
        <f t="shared" si="6"/>
        <v>0</v>
      </c>
      <c r="W37" s="8">
        <f t="shared" si="6"/>
        <v>0</v>
      </c>
      <c r="X37" s="8">
        <f t="shared" si="6"/>
        <v>0</v>
      </c>
      <c r="Y37" s="8">
        <f t="shared" si="6"/>
        <v>0</v>
      </c>
      <c r="Z37" s="8">
        <f t="shared" si="6"/>
        <v>0</v>
      </c>
    </row>
    <row r="39" ht="12.75">
      <c r="A39" s="6" t="s">
        <v>4</v>
      </c>
    </row>
    <row r="40" spans="1:26" ht="12.75">
      <c r="A40" s="5" t="s">
        <v>81</v>
      </c>
      <c r="B40">
        <f>SUM(C40:Z40)</f>
        <v>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84</v>
      </c>
      <c r="B41">
        <f>SUM(C41:Z41)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1</v>
      </c>
      <c r="B42" s="8">
        <f aca="true" t="shared" si="7" ref="B42:Z42">SUM(B40:B41)</f>
        <v>4</v>
      </c>
      <c r="C42" s="8">
        <f t="shared" si="7"/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3</v>
      </c>
      <c r="Q42" s="8">
        <f t="shared" si="7"/>
        <v>0</v>
      </c>
      <c r="R42" s="8">
        <f t="shared" si="7"/>
        <v>1</v>
      </c>
      <c r="S42" s="8">
        <f t="shared" si="7"/>
        <v>0</v>
      </c>
      <c r="T42" s="8">
        <f t="shared" si="7"/>
        <v>0</v>
      </c>
      <c r="U42" s="8">
        <f t="shared" si="7"/>
        <v>0</v>
      </c>
      <c r="V42" s="8">
        <f t="shared" si="7"/>
        <v>0</v>
      </c>
      <c r="W42" s="8">
        <f t="shared" si="7"/>
        <v>0</v>
      </c>
      <c r="X42" s="8">
        <f t="shared" si="7"/>
        <v>0</v>
      </c>
      <c r="Y42" s="8">
        <f t="shared" si="7"/>
        <v>0</v>
      </c>
      <c r="Z42" s="8">
        <f t="shared" si="7"/>
        <v>0</v>
      </c>
    </row>
    <row r="44" ht="12.75">
      <c r="A44" s="6" t="s">
        <v>5</v>
      </c>
    </row>
    <row r="45" spans="1:26" ht="12.75">
      <c r="A45" s="5" t="s">
        <v>84</v>
      </c>
      <c r="B45">
        <f>SUM(C45:Z45)</f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8" t="s">
        <v>1</v>
      </c>
      <c r="B46" s="8">
        <f aca="true" t="shared" si="8" ref="B46:Z46">SUM(B45:B45)</f>
        <v>3</v>
      </c>
      <c r="C46" s="8">
        <f t="shared" si="8"/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>
        <f t="shared" si="8"/>
        <v>0</v>
      </c>
      <c r="J46" s="8">
        <f t="shared" si="8"/>
        <v>0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0</v>
      </c>
      <c r="O46" s="8">
        <f t="shared" si="8"/>
        <v>0</v>
      </c>
      <c r="P46" s="8">
        <f t="shared" si="8"/>
        <v>2</v>
      </c>
      <c r="Q46" s="8">
        <f t="shared" si="8"/>
        <v>0</v>
      </c>
      <c r="R46" s="8">
        <f t="shared" si="8"/>
        <v>1</v>
      </c>
      <c r="S46" s="8">
        <f t="shared" si="8"/>
        <v>0</v>
      </c>
      <c r="T46" s="8">
        <f t="shared" si="8"/>
        <v>0</v>
      </c>
      <c r="U46" s="8">
        <f t="shared" si="8"/>
        <v>0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</row>
    <row r="48" ht="12.75">
      <c r="A48" s="6" t="s">
        <v>25</v>
      </c>
    </row>
    <row r="49" spans="1:26" ht="12.75">
      <c r="A49" s="5" t="s">
        <v>81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8" t="s">
        <v>1</v>
      </c>
      <c r="B50" s="8">
        <f aca="true" t="shared" si="9" ref="B50:Z50">SUM(B49:B49)</f>
        <v>2</v>
      </c>
      <c r="C50" s="8">
        <f t="shared" si="9"/>
        <v>0</v>
      </c>
      <c r="D50" s="8">
        <f t="shared" si="9"/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1</v>
      </c>
      <c r="Q50" s="8">
        <f t="shared" si="9"/>
        <v>0</v>
      </c>
      <c r="R50" s="8">
        <f t="shared" si="9"/>
        <v>1</v>
      </c>
      <c r="S50" s="8">
        <f t="shared" si="9"/>
        <v>0</v>
      </c>
      <c r="T50" s="8">
        <f t="shared" si="9"/>
        <v>0</v>
      </c>
      <c r="U50" s="8">
        <f t="shared" si="9"/>
        <v>0</v>
      </c>
      <c r="V50" s="8">
        <f t="shared" si="9"/>
        <v>0</v>
      </c>
      <c r="W50" s="8">
        <f t="shared" si="9"/>
        <v>0</v>
      </c>
      <c r="X50" s="8">
        <f t="shared" si="9"/>
        <v>0</v>
      </c>
      <c r="Y50" s="8">
        <f t="shared" si="9"/>
        <v>0</v>
      </c>
      <c r="Z50" s="8">
        <f t="shared" si="9"/>
        <v>0</v>
      </c>
    </row>
    <row r="52" ht="12.75">
      <c r="A52" s="6" t="s">
        <v>26</v>
      </c>
    </row>
    <row r="53" spans="1:26" ht="12.75">
      <c r="A53" s="5" t="s">
        <v>81</v>
      </c>
      <c r="B53">
        <f>SUM(C53:Z53)</f>
        <v>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8" t="s">
        <v>1</v>
      </c>
      <c r="B54" s="8">
        <f aca="true" t="shared" si="10" ref="B54:Z54">SUM(B53:B53)</f>
        <v>2</v>
      </c>
      <c r="C54" s="8">
        <f t="shared" si="10"/>
        <v>0</v>
      </c>
      <c r="D54" s="8">
        <f t="shared" si="10"/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0</v>
      </c>
      <c r="K54" s="8">
        <f t="shared" si="10"/>
        <v>0</v>
      </c>
      <c r="L54" s="8">
        <f t="shared" si="10"/>
        <v>0</v>
      </c>
      <c r="M54" s="8">
        <f t="shared" si="10"/>
        <v>0</v>
      </c>
      <c r="N54" s="8">
        <f t="shared" si="10"/>
        <v>0</v>
      </c>
      <c r="O54" s="8">
        <f t="shared" si="10"/>
        <v>0</v>
      </c>
      <c r="P54" s="8">
        <f t="shared" si="10"/>
        <v>1</v>
      </c>
      <c r="Q54" s="8">
        <f t="shared" si="10"/>
        <v>0</v>
      </c>
      <c r="R54" s="8">
        <f t="shared" si="10"/>
        <v>1</v>
      </c>
      <c r="S54" s="8">
        <f t="shared" si="10"/>
        <v>0</v>
      </c>
      <c r="T54" s="8">
        <f t="shared" si="10"/>
        <v>0</v>
      </c>
      <c r="U54" s="8">
        <f t="shared" si="10"/>
        <v>0</v>
      </c>
      <c r="V54" s="8">
        <f t="shared" si="10"/>
        <v>0</v>
      </c>
      <c r="W54" s="8">
        <f t="shared" si="10"/>
        <v>0</v>
      </c>
      <c r="X54" s="8">
        <f t="shared" si="10"/>
        <v>0</v>
      </c>
      <c r="Y54" s="8">
        <f t="shared" si="10"/>
        <v>0</v>
      </c>
      <c r="Z54" s="8">
        <f t="shared" si="10"/>
        <v>0</v>
      </c>
    </row>
    <row r="56" ht="12.75">
      <c r="A56" s="6" t="s">
        <v>6</v>
      </c>
    </row>
    <row r="57" spans="1:26" ht="12.75">
      <c r="A57" s="5" t="s">
        <v>81</v>
      </c>
      <c r="B57">
        <f>SUM(C57:Z57)</f>
        <v>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84</v>
      </c>
      <c r="B58">
        <f>SUM(C58:Z58)</f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</row>
    <row r="59" spans="1:26" ht="12.75">
      <c r="A59" s="8" t="s">
        <v>1</v>
      </c>
      <c r="B59" s="8">
        <f aca="true" t="shared" si="11" ref="B59:Z59">SUM(B57:B58)</f>
        <v>4</v>
      </c>
      <c r="C59" s="8">
        <f t="shared" si="11"/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8">
        <f t="shared" si="11"/>
        <v>0</v>
      </c>
      <c r="P59" s="8">
        <f t="shared" si="11"/>
        <v>2</v>
      </c>
      <c r="Q59" s="8">
        <f t="shared" si="11"/>
        <v>0</v>
      </c>
      <c r="R59" s="8">
        <f t="shared" si="11"/>
        <v>1</v>
      </c>
      <c r="S59" s="8">
        <f t="shared" si="11"/>
        <v>0</v>
      </c>
      <c r="T59" s="8">
        <f t="shared" si="11"/>
        <v>0</v>
      </c>
      <c r="U59" s="8">
        <f t="shared" si="11"/>
        <v>0</v>
      </c>
      <c r="V59" s="8">
        <f t="shared" si="11"/>
        <v>1</v>
      </c>
      <c r="W59" s="8">
        <f t="shared" si="11"/>
        <v>0</v>
      </c>
      <c r="X59" s="8">
        <f t="shared" si="11"/>
        <v>0</v>
      </c>
      <c r="Y59" s="8">
        <f t="shared" si="11"/>
        <v>0</v>
      </c>
      <c r="Z59" s="8">
        <f t="shared" si="11"/>
        <v>0</v>
      </c>
    </row>
    <row r="61" ht="12.75">
      <c r="A61" s="6" t="s">
        <v>7</v>
      </c>
    </row>
    <row r="62" spans="1:26" ht="12.75">
      <c r="A62" s="5" t="s">
        <v>84</v>
      </c>
      <c r="B62">
        <f>SUM(C62:Z62)</f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2" ref="B63:Z63">SUM(B62:B62)</f>
        <v>1</v>
      </c>
      <c r="C63" s="8">
        <f t="shared" si="12"/>
        <v>0</v>
      </c>
      <c r="D63" s="8">
        <f t="shared" si="12"/>
        <v>0</v>
      </c>
      <c r="E63" s="8">
        <f t="shared" si="12"/>
        <v>0</v>
      </c>
      <c r="F63" s="8">
        <f t="shared" si="12"/>
        <v>0</v>
      </c>
      <c r="G63" s="8">
        <f t="shared" si="12"/>
        <v>0</v>
      </c>
      <c r="H63" s="8">
        <f t="shared" si="12"/>
        <v>0</v>
      </c>
      <c r="I63" s="8">
        <f t="shared" si="12"/>
        <v>0</v>
      </c>
      <c r="J63" s="8">
        <f t="shared" si="12"/>
        <v>0</v>
      </c>
      <c r="K63" s="8">
        <f t="shared" si="12"/>
        <v>0</v>
      </c>
      <c r="L63" s="8">
        <f t="shared" si="12"/>
        <v>0</v>
      </c>
      <c r="M63" s="8">
        <f t="shared" si="12"/>
        <v>0</v>
      </c>
      <c r="N63" s="8">
        <f t="shared" si="12"/>
        <v>0</v>
      </c>
      <c r="O63" s="8">
        <f t="shared" si="12"/>
        <v>0</v>
      </c>
      <c r="P63" s="8">
        <f t="shared" si="12"/>
        <v>1</v>
      </c>
      <c r="Q63" s="8">
        <f t="shared" si="12"/>
        <v>0</v>
      </c>
      <c r="R63" s="8">
        <f t="shared" si="12"/>
        <v>0</v>
      </c>
      <c r="S63" s="8">
        <f t="shared" si="12"/>
        <v>0</v>
      </c>
      <c r="T63" s="8">
        <f t="shared" si="12"/>
        <v>0</v>
      </c>
      <c r="U63" s="8">
        <f t="shared" si="12"/>
        <v>0</v>
      </c>
      <c r="V63" s="8">
        <f t="shared" si="12"/>
        <v>0</v>
      </c>
      <c r="W63" s="8">
        <f t="shared" si="12"/>
        <v>0</v>
      </c>
      <c r="X63" s="8">
        <f t="shared" si="12"/>
        <v>0</v>
      </c>
      <c r="Y63" s="8">
        <f t="shared" si="12"/>
        <v>0</v>
      </c>
      <c r="Z63" s="8">
        <f t="shared" si="12"/>
        <v>0</v>
      </c>
    </row>
    <row r="65" ht="12.75">
      <c r="A65" s="6" t="s">
        <v>27</v>
      </c>
    </row>
    <row r="66" spans="1:26" ht="12.75">
      <c r="A66" s="5" t="s">
        <v>81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8" t="s">
        <v>1</v>
      </c>
      <c r="B67" s="8">
        <f aca="true" t="shared" si="13" ref="B67:Z67">SUM(B66:B66)</f>
        <v>2</v>
      </c>
      <c r="C67" s="8">
        <f t="shared" si="13"/>
        <v>0</v>
      </c>
      <c r="D67" s="8">
        <f t="shared" si="13"/>
        <v>0</v>
      </c>
      <c r="E67" s="8">
        <f t="shared" si="13"/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8">
        <f t="shared" si="13"/>
        <v>0</v>
      </c>
      <c r="N67" s="8">
        <f t="shared" si="13"/>
        <v>0</v>
      </c>
      <c r="O67" s="8">
        <f t="shared" si="13"/>
        <v>0</v>
      </c>
      <c r="P67" s="8">
        <f t="shared" si="13"/>
        <v>1</v>
      </c>
      <c r="Q67" s="8">
        <f t="shared" si="13"/>
        <v>0</v>
      </c>
      <c r="R67" s="8">
        <f t="shared" si="13"/>
        <v>1</v>
      </c>
      <c r="S67" s="8">
        <f t="shared" si="13"/>
        <v>0</v>
      </c>
      <c r="T67" s="8">
        <f t="shared" si="13"/>
        <v>0</v>
      </c>
      <c r="U67" s="8">
        <f t="shared" si="13"/>
        <v>0</v>
      </c>
      <c r="V67" s="8">
        <f t="shared" si="13"/>
        <v>0</v>
      </c>
      <c r="W67" s="8">
        <f t="shared" si="13"/>
        <v>0</v>
      </c>
      <c r="X67" s="8">
        <f t="shared" si="13"/>
        <v>0</v>
      </c>
      <c r="Y67" s="8">
        <f t="shared" si="13"/>
        <v>0</v>
      </c>
      <c r="Z67" s="8">
        <f t="shared" si="13"/>
        <v>0</v>
      </c>
    </row>
    <row r="69" ht="12.75">
      <c r="A69" s="6" t="s">
        <v>9</v>
      </c>
    </row>
    <row r="70" spans="1:26" ht="12.75">
      <c r="A70" s="5" t="s">
        <v>84</v>
      </c>
      <c r="B70">
        <f>SUM(C70:Z70)</f>
        <v>6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2</v>
      </c>
      <c r="Y70">
        <v>1</v>
      </c>
      <c r="Z70">
        <v>0</v>
      </c>
    </row>
    <row r="71" spans="1:26" ht="12.75">
      <c r="A71" s="8" t="s">
        <v>1</v>
      </c>
      <c r="B71" s="8">
        <f aca="true" t="shared" si="14" ref="B71:Z71">SUM(B70:B70)</f>
        <v>6</v>
      </c>
      <c r="C71" s="8">
        <f t="shared" si="14"/>
        <v>0</v>
      </c>
      <c r="D71" s="8">
        <f t="shared" si="14"/>
        <v>1</v>
      </c>
      <c r="E71" s="8">
        <f t="shared" si="14"/>
        <v>0</v>
      </c>
      <c r="F71" s="8">
        <f t="shared" si="14"/>
        <v>0</v>
      </c>
      <c r="G71" s="8">
        <f t="shared" si="14"/>
        <v>0</v>
      </c>
      <c r="H71" s="8">
        <f t="shared" si="14"/>
        <v>0</v>
      </c>
      <c r="I71" s="8">
        <f t="shared" si="14"/>
        <v>0</v>
      </c>
      <c r="J71" s="8">
        <f t="shared" si="14"/>
        <v>0</v>
      </c>
      <c r="K71" s="8">
        <f t="shared" si="14"/>
        <v>0</v>
      </c>
      <c r="L71" s="8">
        <f t="shared" si="14"/>
        <v>0</v>
      </c>
      <c r="M71" s="8">
        <f t="shared" si="14"/>
        <v>0</v>
      </c>
      <c r="N71" s="8">
        <f t="shared" si="14"/>
        <v>0</v>
      </c>
      <c r="O71" s="8">
        <f t="shared" si="14"/>
        <v>0</v>
      </c>
      <c r="P71" s="8">
        <f t="shared" si="14"/>
        <v>0</v>
      </c>
      <c r="Q71" s="8">
        <f t="shared" si="14"/>
        <v>0</v>
      </c>
      <c r="R71" s="8">
        <f t="shared" si="14"/>
        <v>0</v>
      </c>
      <c r="S71" s="8">
        <f t="shared" si="14"/>
        <v>0</v>
      </c>
      <c r="T71" s="8">
        <f t="shared" si="14"/>
        <v>0</v>
      </c>
      <c r="U71" s="8">
        <f t="shared" si="14"/>
        <v>1</v>
      </c>
      <c r="V71" s="8">
        <f t="shared" si="14"/>
        <v>1</v>
      </c>
      <c r="W71" s="8">
        <f t="shared" si="14"/>
        <v>0</v>
      </c>
      <c r="X71" s="8">
        <f t="shared" si="14"/>
        <v>2</v>
      </c>
      <c r="Y71" s="8">
        <f t="shared" si="14"/>
        <v>1</v>
      </c>
      <c r="Z71" s="8">
        <f t="shared" si="14"/>
        <v>0</v>
      </c>
    </row>
    <row r="73" ht="12.75">
      <c r="A73" s="6" t="s">
        <v>10</v>
      </c>
    </row>
    <row r="74" spans="1:26" ht="12.75">
      <c r="A74" s="5" t="s">
        <v>84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5" ref="B75:Z75">SUM(B74:B74)</f>
        <v>1</v>
      </c>
      <c r="C75" s="8">
        <f t="shared" si="15"/>
        <v>0</v>
      </c>
      <c r="D75" s="8">
        <f t="shared" si="15"/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8">
        <f t="shared" si="15"/>
        <v>0</v>
      </c>
      <c r="J75" s="8">
        <f t="shared" si="15"/>
        <v>1</v>
      </c>
      <c r="K75" s="8">
        <f t="shared" si="15"/>
        <v>0</v>
      </c>
      <c r="L75" s="8">
        <f t="shared" si="15"/>
        <v>0</v>
      </c>
      <c r="M75" s="8">
        <f t="shared" si="15"/>
        <v>0</v>
      </c>
      <c r="N75" s="8">
        <f t="shared" si="15"/>
        <v>0</v>
      </c>
      <c r="O75" s="8">
        <f t="shared" si="15"/>
        <v>0</v>
      </c>
      <c r="P75" s="8">
        <f t="shared" si="15"/>
        <v>0</v>
      </c>
      <c r="Q75" s="8">
        <f t="shared" si="15"/>
        <v>0</v>
      </c>
      <c r="R75" s="8">
        <f t="shared" si="15"/>
        <v>0</v>
      </c>
      <c r="S75" s="8">
        <f t="shared" si="15"/>
        <v>0</v>
      </c>
      <c r="T75" s="8">
        <f t="shared" si="15"/>
        <v>0</v>
      </c>
      <c r="U75" s="8">
        <f t="shared" si="15"/>
        <v>0</v>
      </c>
      <c r="V75" s="8">
        <f t="shared" si="15"/>
        <v>0</v>
      </c>
      <c r="W75" s="8">
        <f t="shared" si="15"/>
        <v>0</v>
      </c>
      <c r="X75" s="8">
        <f t="shared" si="15"/>
        <v>0</v>
      </c>
      <c r="Y75" s="8">
        <f t="shared" si="15"/>
        <v>0</v>
      </c>
      <c r="Z75" s="8">
        <f t="shared" si="15"/>
        <v>0</v>
      </c>
    </row>
    <row r="77" ht="12.75">
      <c r="A77" s="6" t="s">
        <v>11</v>
      </c>
    </row>
    <row r="78" spans="1:26" ht="12.75">
      <c r="A78" s="5" t="s">
        <v>81</v>
      </c>
      <c r="B78">
        <f>SUM(C78:Z78)</f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8" t="s">
        <v>1</v>
      </c>
      <c r="B79" s="8">
        <f aca="true" t="shared" si="16" ref="B79:Z79">SUM(B78:B78)</f>
        <v>3</v>
      </c>
      <c r="C79" s="8">
        <f t="shared" si="16"/>
        <v>0</v>
      </c>
      <c r="D79" s="8">
        <f t="shared" si="16"/>
        <v>0</v>
      </c>
      <c r="E79" s="8">
        <f t="shared" si="16"/>
        <v>0</v>
      </c>
      <c r="F79" s="8">
        <f t="shared" si="16"/>
        <v>0</v>
      </c>
      <c r="G79" s="8">
        <f t="shared" si="16"/>
        <v>0</v>
      </c>
      <c r="H79" s="8">
        <f t="shared" si="16"/>
        <v>0</v>
      </c>
      <c r="I79" s="8">
        <f t="shared" si="16"/>
        <v>0</v>
      </c>
      <c r="J79" s="8">
        <f t="shared" si="16"/>
        <v>0</v>
      </c>
      <c r="K79" s="8">
        <f t="shared" si="16"/>
        <v>0</v>
      </c>
      <c r="L79" s="8">
        <f t="shared" si="16"/>
        <v>0</v>
      </c>
      <c r="M79" s="8">
        <f t="shared" si="16"/>
        <v>0</v>
      </c>
      <c r="N79" s="8">
        <f t="shared" si="16"/>
        <v>0</v>
      </c>
      <c r="O79" s="8">
        <f t="shared" si="16"/>
        <v>0</v>
      </c>
      <c r="P79" s="8">
        <f t="shared" si="16"/>
        <v>2</v>
      </c>
      <c r="Q79" s="8">
        <f t="shared" si="16"/>
        <v>0</v>
      </c>
      <c r="R79" s="8">
        <f t="shared" si="16"/>
        <v>1</v>
      </c>
      <c r="S79" s="8">
        <f t="shared" si="16"/>
        <v>0</v>
      </c>
      <c r="T79" s="8">
        <f t="shared" si="16"/>
        <v>0</v>
      </c>
      <c r="U79" s="8">
        <f t="shared" si="16"/>
        <v>0</v>
      </c>
      <c r="V79" s="8">
        <f t="shared" si="16"/>
        <v>0</v>
      </c>
      <c r="W79" s="8">
        <f t="shared" si="16"/>
        <v>0</v>
      </c>
      <c r="X79" s="8">
        <f t="shared" si="16"/>
        <v>0</v>
      </c>
      <c r="Y79" s="8">
        <f t="shared" si="16"/>
        <v>0</v>
      </c>
      <c r="Z79" s="8">
        <f t="shared" si="16"/>
        <v>0</v>
      </c>
    </row>
    <row r="81" ht="12.75">
      <c r="A81" s="6" t="s">
        <v>34</v>
      </c>
    </row>
    <row r="82" spans="1:26" ht="12.75">
      <c r="A82" s="5" t="s">
        <v>84</v>
      </c>
      <c r="B82">
        <f>SUM(C82:Z82)</f>
        <v>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7" ref="B83:Z83">SUM(B82:B82)</f>
        <v>3</v>
      </c>
      <c r="C83" s="8">
        <f t="shared" si="17"/>
        <v>0</v>
      </c>
      <c r="D83" s="8">
        <f t="shared" si="17"/>
        <v>0</v>
      </c>
      <c r="E83" s="8">
        <f t="shared" si="17"/>
        <v>0</v>
      </c>
      <c r="F83" s="8">
        <f t="shared" si="17"/>
        <v>0</v>
      </c>
      <c r="G83" s="8">
        <f t="shared" si="17"/>
        <v>0</v>
      </c>
      <c r="H83" s="8">
        <f t="shared" si="17"/>
        <v>0</v>
      </c>
      <c r="I83" s="8">
        <f t="shared" si="17"/>
        <v>0</v>
      </c>
      <c r="J83" s="8">
        <f t="shared" si="17"/>
        <v>0</v>
      </c>
      <c r="K83" s="8">
        <f t="shared" si="17"/>
        <v>0</v>
      </c>
      <c r="L83" s="8">
        <f t="shared" si="17"/>
        <v>2</v>
      </c>
      <c r="M83" s="8">
        <f t="shared" si="17"/>
        <v>1</v>
      </c>
      <c r="N83" s="8">
        <f t="shared" si="17"/>
        <v>0</v>
      </c>
      <c r="O83" s="8">
        <f t="shared" si="17"/>
        <v>0</v>
      </c>
      <c r="P83" s="8">
        <f t="shared" si="17"/>
        <v>0</v>
      </c>
      <c r="Q83" s="8">
        <f t="shared" si="17"/>
        <v>0</v>
      </c>
      <c r="R83" s="8">
        <f t="shared" si="17"/>
        <v>0</v>
      </c>
      <c r="S83" s="8">
        <f t="shared" si="17"/>
        <v>0</v>
      </c>
      <c r="T83" s="8">
        <f t="shared" si="17"/>
        <v>0</v>
      </c>
      <c r="U83" s="8">
        <f t="shared" si="17"/>
        <v>0</v>
      </c>
      <c r="V83" s="8">
        <f t="shared" si="17"/>
        <v>0</v>
      </c>
      <c r="W83" s="8">
        <f t="shared" si="17"/>
        <v>0</v>
      </c>
      <c r="X83" s="8">
        <f t="shared" si="17"/>
        <v>0</v>
      </c>
      <c r="Y83" s="8">
        <f t="shared" si="17"/>
        <v>0</v>
      </c>
      <c r="Z83" s="8">
        <f t="shared" si="17"/>
        <v>0</v>
      </c>
    </row>
    <row r="85" ht="12.75">
      <c r="A85" s="6" t="s">
        <v>28</v>
      </c>
    </row>
    <row r="86" spans="1:26" ht="12.75">
      <c r="A86" s="5" t="s">
        <v>81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8" ref="B87:Z87">SUM(B86:B86)</f>
        <v>2</v>
      </c>
      <c r="C87" s="8">
        <f t="shared" si="18"/>
        <v>0</v>
      </c>
      <c r="D87" s="8">
        <f t="shared" si="18"/>
        <v>0</v>
      </c>
      <c r="E87" s="8">
        <f t="shared" si="18"/>
        <v>0</v>
      </c>
      <c r="F87" s="8">
        <f t="shared" si="18"/>
        <v>0</v>
      </c>
      <c r="G87" s="8">
        <f t="shared" si="18"/>
        <v>0</v>
      </c>
      <c r="H87" s="8">
        <f t="shared" si="18"/>
        <v>0</v>
      </c>
      <c r="I87" s="8">
        <f t="shared" si="18"/>
        <v>0</v>
      </c>
      <c r="J87" s="8">
        <f t="shared" si="18"/>
        <v>0</v>
      </c>
      <c r="K87" s="8">
        <f t="shared" si="18"/>
        <v>0</v>
      </c>
      <c r="L87" s="8">
        <f t="shared" si="18"/>
        <v>0</v>
      </c>
      <c r="M87" s="8">
        <f t="shared" si="18"/>
        <v>0</v>
      </c>
      <c r="N87" s="8">
        <f t="shared" si="18"/>
        <v>0</v>
      </c>
      <c r="O87" s="8">
        <f t="shared" si="18"/>
        <v>0</v>
      </c>
      <c r="P87" s="8">
        <f t="shared" si="18"/>
        <v>1</v>
      </c>
      <c r="Q87" s="8">
        <f t="shared" si="18"/>
        <v>0</v>
      </c>
      <c r="R87" s="8">
        <f t="shared" si="18"/>
        <v>1</v>
      </c>
      <c r="S87" s="8">
        <f t="shared" si="18"/>
        <v>0</v>
      </c>
      <c r="T87" s="8">
        <f t="shared" si="18"/>
        <v>0</v>
      </c>
      <c r="U87" s="8">
        <f t="shared" si="18"/>
        <v>0</v>
      </c>
      <c r="V87" s="8">
        <f t="shared" si="18"/>
        <v>0</v>
      </c>
      <c r="W87" s="8">
        <f t="shared" si="18"/>
        <v>0</v>
      </c>
      <c r="X87" s="8">
        <f t="shared" si="18"/>
        <v>0</v>
      </c>
      <c r="Y87" s="8">
        <f t="shared" si="18"/>
        <v>0</v>
      </c>
      <c r="Z87" s="8">
        <f t="shared" si="18"/>
        <v>0</v>
      </c>
    </row>
    <row r="89" ht="12.75">
      <c r="A89" s="6" t="s">
        <v>12</v>
      </c>
    </row>
    <row r="90" spans="1:26" ht="12.75">
      <c r="A90" s="5" t="s">
        <v>84</v>
      </c>
      <c r="B90">
        <f>SUM(C90:Z90)</f>
        <v>3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9" ref="B91:Z91">SUM(B90:B90)</f>
        <v>3</v>
      </c>
      <c r="C91" s="8">
        <f t="shared" si="19"/>
        <v>0</v>
      </c>
      <c r="D91" s="8">
        <f t="shared" si="19"/>
        <v>1</v>
      </c>
      <c r="E91" s="8">
        <f t="shared" si="19"/>
        <v>0</v>
      </c>
      <c r="F91" s="8">
        <f t="shared" si="19"/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8">
        <f t="shared" si="19"/>
        <v>0</v>
      </c>
      <c r="N91" s="8">
        <f t="shared" si="19"/>
        <v>0</v>
      </c>
      <c r="O91" s="8">
        <f t="shared" si="19"/>
        <v>0</v>
      </c>
      <c r="P91" s="8">
        <f t="shared" si="19"/>
        <v>0</v>
      </c>
      <c r="Q91" s="8">
        <f t="shared" si="19"/>
        <v>0</v>
      </c>
      <c r="R91" s="8">
        <f t="shared" si="19"/>
        <v>0</v>
      </c>
      <c r="S91" s="8">
        <f t="shared" si="19"/>
        <v>0</v>
      </c>
      <c r="T91" s="8">
        <f t="shared" si="19"/>
        <v>0</v>
      </c>
      <c r="U91" s="8">
        <f t="shared" si="19"/>
        <v>1</v>
      </c>
      <c r="V91" s="8">
        <f t="shared" si="19"/>
        <v>1</v>
      </c>
      <c r="W91" s="8">
        <f t="shared" si="19"/>
        <v>0</v>
      </c>
      <c r="X91" s="8">
        <f t="shared" si="19"/>
        <v>0</v>
      </c>
      <c r="Y91" s="8">
        <f t="shared" si="19"/>
        <v>0</v>
      </c>
      <c r="Z91" s="8">
        <f t="shared" si="19"/>
        <v>0</v>
      </c>
    </row>
    <row r="93" ht="12.75">
      <c r="A93" s="6" t="s">
        <v>20</v>
      </c>
    </row>
    <row r="94" spans="1:26" ht="12.75">
      <c r="A94" s="5" t="s">
        <v>84</v>
      </c>
      <c r="B94">
        <f>SUM(C94:Z94)</f>
        <v>4</v>
      </c>
      <c r="C94">
        <v>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8" t="s">
        <v>1</v>
      </c>
      <c r="B95" s="8">
        <f aca="true" t="shared" si="20" ref="B95:Z95">SUM(B94:B94)</f>
        <v>4</v>
      </c>
      <c r="C95" s="8">
        <f t="shared" si="20"/>
        <v>4</v>
      </c>
      <c r="D95" s="8">
        <f t="shared" si="20"/>
        <v>0</v>
      </c>
      <c r="E95" s="8">
        <f t="shared" si="20"/>
        <v>0</v>
      </c>
      <c r="F95" s="8">
        <f t="shared" si="20"/>
        <v>0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8">
        <f t="shared" si="20"/>
        <v>0</v>
      </c>
      <c r="N95" s="8">
        <f t="shared" si="20"/>
        <v>0</v>
      </c>
      <c r="O95" s="8">
        <f t="shared" si="20"/>
        <v>0</v>
      </c>
      <c r="P95" s="8">
        <f t="shared" si="20"/>
        <v>0</v>
      </c>
      <c r="Q95" s="8">
        <f t="shared" si="20"/>
        <v>0</v>
      </c>
      <c r="R95" s="8">
        <f t="shared" si="20"/>
        <v>0</v>
      </c>
      <c r="S95" s="8">
        <f t="shared" si="20"/>
        <v>0</v>
      </c>
      <c r="T95" s="8">
        <f t="shared" si="20"/>
        <v>0</v>
      </c>
      <c r="U95" s="8">
        <f t="shared" si="20"/>
        <v>0</v>
      </c>
      <c r="V95" s="8">
        <f t="shared" si="20"/>
        <v>0</v>
      </c>
      <c r="W95" s="8">
        <f t="shared" si="20"/>
        <v>0</v>
      </c>
      <c r="X95" s="8">
        <f t="shared" si="20"/>
        <v>0</v>
      </c>
      <c r="Y95" s="8">
        <f t="shared" si="20"/>
        <v>0</v>
      </c>
      <c r="Z95" s="8">
        <f t="shared" si="20"/>
        <v>0</v>
      </c>
    </row>
    <row r="97" ht="12.75">
      <c r="A97" s="6" t="s">
        <v>13</v>
      </c>
    </row>
    <row r="98" spans="1:26" ht="12.75">
      <c r="A98" s="5" t="s">
        <v>84</v>
      </c>
      <c r="B98">
        <f>SUM(C98:Z98)</f>
        <v>8</v>
      </c>
      <c r="C98">
        <v>2</v>
      </c>
      <c r="D98">
        <v>2</v>
      </c>
      <c r="E98">
        <v>0</v>
      </c>
      <c r="F98">
        <v>3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8" t="s">
        <v>1</v>
      </c>
      <c r="B99" s="8">
        <f aca="true" t="shared" si="21" ref="B99:Z99">SUM(B98:B98)</f>
        <v>8</v>
      </c>
      <c r="C99" s="8">
        <f t="shared" si="21"/>
        <v>2</v>
      </c>
      <c r="D99" s="8">
        <f t="shared" si="21"/>
        <v>2</v>
      </c>
      <c r="E99" s="8">
        <f t="shared" si="21"/>
        <v>0</v>
      </c>
      <c r="F99" s="8">
        <f t="shared" si="21"/>
        <v>3</v>
      </c>
      <c r="G99" s="8">
        <f t="shared" si="21"/>
        <v>1</v>
      </c>
      <c r="H99" s="8">
        <f t="shared" si="21"/>
        <v>0</v>
      </c>
      <c r="I99" s="8">
        <f t="shared" si="21"/>
        <v>0</v>
      </c>
      <c r="J99" s="8">
        <f t="shared" si="21"/>
        <v>0</v>
      </c>
      <c r="K99" s="8">
        <f t="shared" si="21"/>
        <v>0</v>
      </c>
      <c r="L99" s="8">
        <f t="shared" si="21"/>
        <v>0</v>
      </c>
      <c r="M99" s="8">
        <f t="shared" si="21"/>
        <v>0</v>
      </c>
      <c r="N99" s="8">
        <f t="shared" si="21"/>
        <v>0</v>
      </c>
      <c r="O99" s="8">
        <f t="shared" si="21"/>
        <v>0</v>
      </c>
      <c r="P99" s="8">
        <f t="shared" si="21"/>
        <v>0</v>
      </c>
      <c r="Q99" s="8">
        <f t="shared" si="21"/>
        <v>0</v>
      </c>
      <c r="R99" s="8">
        <f t="shared" si="21"/>
        <v>0</v>
      </c>
      <c r="S99" s="8">
        <f t="shared" si="21"/>
        <v>0</v>
      </c>
      <c r="T99" s="8">
        <f t="shared" si="21"/>
        <v>0</v>
      </c>
      <c r="U99" s="8">
        <f t="shared" si="21"/>
        <v>0</v>
      </c>
      <c r="V99" s="8">
        <f t="shared" si="21"/>
        <v>0</v>
      </c>
      <c r="W99" s="8">
        <f t="shared" si="21"/>
        <v>0</v>
      </c>
      <c r="X99" s="8">
        <f t="shared" si="21"/>
        <v>0</v>
      </c>
      <c r="Y99" s="8">
        <f t="shared" si="21"/>
        <v>0</v>
      </c>
      <c r="Z99" s="8">
        <f t="shared" si="2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94</v>
      </c>
    </row>
    <row r="5" ht="12.75">
      <c r="A5" s="6" t="s">
        <v>39</v>
      </c>
    </row>
    <row r="7" ht="15.75">
      <c r="A7" s="2" t="s">
        <v>90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91</v>
      </c>
      <c r="B9">
        <f>SUM(C9:Z9)</f>
        <v>52270</v>
      </c>
      <c r="C9">
        <v>4817</v>
      </c>
      <c r="D9">
        <v>6431</v>
      </c>
      <c r="E9">
        <v>0</v>
      </c>
      <c r="F9">
        <v>11532</v>
      </c>
      <c r="G9">
        <v>4108</v>
      </c>
      <c r="H9">
        <v>0</v>
      </c>
      <c r="I9">
        <v>636</v>
      </c>
      <c r="J9">
        <v>787</v>
      </c>
      <c r="K9">
        <v>0</v>
      </c>
      <c r="L9">
        <v>1990</v>
      </c>
      <c r="M9">
        <v>782</v>
      </c>
      <c r="N9">
        <v>0</v>
      </c>
      <c r="O9">
        <v>653</v>
      </c>
      <c r="P9">
        <v>7414</v>
      </c>
      <c r="Q9">
        <v>0</v>
      </c>
      <c r="R9">
        <v>8915</v>
      </c>
      <c r="S9">
        <v>1693</v>
      </c>
      <c r="T9">
        <v>92</v>
      </c>
      <c r="U9">
        <v>541</v>
      </c>
      <c r="V9">
        <v>736</v>
      </c>
      <c r="W9">
        <v>92</v>
      </c>
      <c r="X9">
        <v>772</v>
      </c>
      <c r="Y9">
        <v>279</v>
      </c>
      <c r="Z9">
        <v>0</v>
      </c>
    </row>
    <row r="10" spans="1:26" ht="12.75">
      <c r="A10" s="5" t="s">
        <v>92</v>
      </c>
      <c r="B10">
        <f>SUM(C10:Z10)</f>
        <v>258964</v>
      </c>
      <c r="C10">
        <v>10278</v>
      </c>
      <c r="D10">
        <v>16573</v>
      </c>
      <c r="E10">
        <v>0</v>
      </c>
      <c r="F10">
        <v>9730</v>
      </c>
      <c r="G10">
        <v>3965</v>
      </c>
      <c r="H10">
        <v>0</v>
      </c>
      <c r="I10">
        <v>16034</v>
      </c>
      <c r="J10">
        <v>10935</v>
      </c>
      <c r="K10">
        <v>0</v>
      </c>
      <c r="L10">
        <v>16629</v>
      </c>
      <c r="M10">
        <v>11704</v>
      </c>
      <c r="N10">
        <v>0</v>
      </c>
      <c r="O10">
        <v>13961</v>
      </c>
      <c r="P10">
        <v>43050</v>
      </c>
      <c r="Q10">
        <v>0</v>
      </c>
      <c r="R10">
        <v>51733</v>
      </c>
      <c r="S10">
        <v>3087</v>
      </c>
      <c r="T10">
        <v>2857</v>
      </c>
      <c r="U10">
        <v>16115</v>
      </c>
      <c r="V10">
        <v>16609</v>
      </c>
      <c r="W10">
        <v>2857</v>
      </c>
      <c r="X10">
        <v>9022</v>
      </c>
      <c r="Y10">
        <v>3825</v>
      </c>
      <c r="Z10">
        <v>0</v>
      </c>
    </row>
    <row r="11" spans="1:26" ht="12.75">
      <c r="A11" s="8" t="s">
        <v>1</v>
      </c>
      <c r="B11" s="8">
        <f aca="true" t="shared" si="0" ref="B11:Z11">SUM(B9:B10)</f>
        <v>311234</v>
      </c>
      <c r="C11" s="8">
        <f t="shared" si="0"/>
        <v>15095</v>
      </c>
      <c r="D11" s="8">
        <f t="shared" si="0"/>
        <v>23004</v>
      </c>
      <c r="E11" s="8">
        <f t="shared" si="0"/>
        <v>0</v>
      </c>
      <c r="F11" s="8">
        <f t="shared" si="0"/>
        <v>21262</v>
      </c>
      <c r="G11" s="8">
        <f t="shared" si="0"/>
        <v>8073</v>
      </c>
      <c r="H11" s="8">
        <f t="shared" si="0"/>
        <v>0</v>
      </c>
      <c r="I11" s="8">
        <f t="shared" si="0"/>
        <v>16670</v>
      </c>
      <c r="J11" s="8">
        <f t="shared" si="0"/>
        <v>11722</v>
      </c>
      <c r="K11" s="8">
        <f t="shared" si="0"/>
        <v>0</v>
      </c>
      <c r="L11" s="8">
        <f t="shared" si="0"/>
        <v>18619</v>
      </c>
      <c r="M11" s="8">
        <f t="shared" si="0"/>
        <v>12486</v>
      </c>
      <c r="N11" s="8">
        <f t="shared" si="0"/>
        <v>0</v>
      </c>
      <c r="O11" s="8">
        <f t="shared" si="0"/>
        <v>14614</v>
      </c>
      <c r="P11" s="8">
        <f t="shared" si="0"/>
        <v>50464</v>
      </c>
      <c r="Q11" s="8">
        <f t="shared" si="0"/>
        <v>0</v>
      </c>
      <c r="R11" s="8">
        <f t="shared" si="0"/>
        <v>60648</v>
      </c>
      <c r="S11" s="8">
        <f t="shared" si="0"/>
        <v>4780</v>
      </c>
      <c r="T11" s="8">
        <f t="shared" si="0"/>
        <v>2949</v>
      </c>
      <c r="U11" s="8">
        <f t="shared" si="0"/>
        <v>16656</v>
      </c>
      <c r="V11" s="8">
        <f t="shared" si="0"/>
        <v>17345</v>
      </c>
      <c r="W11" s="8">
        <f t="shared" si="0"/>
        <v>2949</v>
      </c>
      <c r="X11" s="8">
        <f t="shared" si="0"/>
        <v>9794</v>
      </c>
      <c r="Y11" s="8">
        <f t="shared" si="0"/>
        <v>4104</v>
      </c>
      <c r="Z11" s="8">
        <f t="shared" si="0"/>
        <v>0</v>
      </c>
    </row>
    <row r="14" ht="15.75">
      <c r="A14" s="2" t="s">
        <v>93</v>
      </c>
    </row>
    <row r="15" ht="12.75">
      <c r="A15" s="6" t="s">
        <v>33</v>
      </c>
    </row>
    <row r="16" spans="1:26" ht="12.75">
      <c r="A16" s="5" t="s">
        <v>91</v>
      </c>
      <c r="B16">
        <f>SUM(C16:Z16)</f>
        <v>165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60</v>
      </c>
      <c r="M16">
        <v>30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50</v>
      </c>
      <c r="Y16">
        <v>25</v>
      </c>
      <c r="Z16">
        <v>0</v>
      </c>
    </row>
    <row r="17" spans="1:26" ht="12.75">
      <c r="A17" s="5" t="s">
        <v>92</v>
      </c>
      <c r="B17">
        <f>SUM(C17:Z17)</f>
        <v>13467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8566</v>
      </c>
      <c r="M17">
        <v>4283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412</v>
      </c>
      <c r="Y17">
        <v>206</v>
      </c>
      <c r="Z17">
        <v>0</v>
      </c>
    </row>
    <row r="18" spans="1:26" ht="12.75">
      <c r="A18" s="8" t="s">
        <v>1</v>
      </c>
      <c r="B18" s="8">
        <f aca="true" t="shared" si="1" ref="B18:Z18">SUM(B16:B17)</f>
        <v>13632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8626</v>
      </c>
      <c r="M18" s="8">
        <f t="shared" si="1"/>
        <v>4313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  <c r="X18" s="8">
        <f t="shared" si="1"/>
        <v>462</v>
      </c>
      <c r="Y18" s="8">
        <f t="shared" si="1"/>
        <v>231</v>
      </c>
      <c r="Z18" s="8">
        <f t="shared" si="1"/>
        <v>0</v>
      </c>
    </row>
    <row r="20" ht="12.75">
      <c r="A20" s="6" t="s">
        <v>22</v>
      </c>
    </row>
    <row r="21" spans="1:26" ht="12.75">
      <c r="A21" s="5" t="s">
        <v>91</v>
      </c>
      <c r="B21">
        <f>SUM(C21:Z21)</f>
        <v>1984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808</v>
      </c>
      <c r="Q21">
        <v>0</v>
      </c>
      <c r="R21">
        <v>1176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92</v>
      </c>
      <c r="B22">
        <f>SUM(C22:Z22)</f>
        <v>7583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3653</v>
      </c>
      <c r="Q22">
        <v>0</v>
      </c>
      <c r="R22">
        <v>3704</v>
      </c>
      <c r="S22">
        <v>0</v>
      </c>
      <c r="T22">
        <v>0</v>
      </c>
      <c r="U22">
        <v>0</v>
      </c>
      <c r="V22">
        <v>113</v>
      </c>
      <c r="W22">
        <v>0</v>
      </c>
      <c r="X22">
        <v>113</v>
      </c>
      <c r="Y22">
        <v>0</v>
      </c>
      <c r="Z22">
        <v>0</v>
      </c>
    </row>
    <row r="23" spans="1:26" ht="12.75">
      <c r="A23" s="8" t="s">
        <v>1</v>
      </c>
      <c r="B23" s="8">
        <f aca="true" t="shared" si="2" ref="B23:Z23">SUM(B21:B22)</f>
        <v>9567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4461</v>
      </c>
      <c r="Q23" s="8">
        <f t="shared" si="2"/>
        <v>0</v>
      </c>
      <c r="R23" s="8">
        <f t="shared" si="2"/>
        <v>4880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113</v>
      </c>
      <c r="W23" s="8">
        <f t="shared" si="2"/>
        <v>0</v>
      </c>
      <c r="X23" s="8">
        <f t="shared" si="2"/>
        <v>113</v>
      </c>
      <c r="Y23" s="8">
        <f t="shared" si="2"/>
        <v>0</v>
      </c>
      <c r="Z23" s="8">
        <f t="shared" si="2"/>
        <v>0</v>
      </c>
    </row>
    <row r="25" ht="12.75">
      <c r="A25" s="6" t="s">
        <v>30</v>
      </c>
    </row>
    <row r="26" spans="1:26" ht="12.75">
      <c r="A26" s="5" t="s">
        <v>91</v>
      </c>
      <c r="B26">
        <f>SUM(C26:Z26)</f>
        <v>207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207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5" t="s">
        <v>92</v>
      </c>
      <c r="B27">
        <f>SUM(C27:Z27)</f>
        <v>12329</v>
      </c>
      <c r="C27">
        <v>2931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6467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8" t="s">
        <v>1</v>
      </c>
      <c r="B28" s="8">
        <f aca="true" t="shared" si="3" ref="B28:Z28">SUM(B26:B27)</f>
        <v>12536</v>
      </c>
      <c r="C28" s="8">
        <f t="shared" si="3"/>
        <v>2931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6674</v>
      </c>
      <c r="M28" s="8">
        <f t="shared" si="3"/>
        <v>2931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8">
        <f t="shared" si="3"/>
        <v>0</v>
      </c>
      <c r="Z28" s="8">
        <f t="shared" si="3"/>
        <v>0</v>
      </c>
    </row>
    <row r="30" ht="12.75">
      <c r="A30" s="6" t="s">
        <v>23</v>
      </c>
    </row>
    <row r="31" spans="1:26" ht="12.75">
      <c r="A31" s="5" t="s">
        <v>91</v>
      </c>
      <c r="B31">
        <f>SUM(C31:Z31)</f>
        <v>170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85</v>
      </c>
      <c r="Q31">
        <v>0</v>
      </c>
      <c r="R31">
        <v>85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92</v>
      </c>
      <c r="B32">
        <f>SUM(C32:Z32)</f>
        <v>5760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2969</v>
      </c>
      <c r="Q32">
        <v>0</v>
      </c>
      <c r="R32">
        <v>2791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4" ref="B33:Z33">SUM(B31:B32)</f>
        <v>5930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3054</v>
      </c>
      <c r="Q33" s="8">
        <f t="shared" si="4"/>
        <v>0</v>
      </c>
      <c r="R33" s="8">
        <f t="shared" si="4"/>
        <v>2876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</row>
    <row r="35" ht="12.75">
      <c r="A35" s="6" t="s">
        <v>16</v>
      </c>
    </row>
    <row r="36" spans="1:26" ht="12.75">
      <c r="A36" s="5" t="s">
        <v>91</v>
      </c>
      <c r="B36">
        <f>SUM(C36:Z36)</f>
        <v>3124</v>
      </c>
      <c r="C36">
        <v>0</v>
      </c>
      <c r="D36">
        <v>163</v>
      </c>
      <c r="E36">
        <v>0</v>
      </c>
      <c r="F36">
        <v>810</v>
      </c>
      <c r="G36">
        <v>405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163</v>
      </c>
      <c r="Q36">
        <v>0</v>
      </c>
      <c r="R36">
        <v>810</v>
      </c>
      <c r="S36">
        <v>405</v>
      </c>
      <c r="T36">
        <v>92</v>
      </c>
      <c r="U36">
        <v>0</v>
      </c>
      <c r="V36">
        <v>184</v>
      </c>
      <c r="W36">
        <v>92</v>
      </c>
      <c r="X36">
        <v>0</v>
      </c>
      <c r="Y36">
        <v>0</v>
      </c>
      <c r="Z36">
        <v>0</v>
      </c>
    </row>
    <row r="37" spans="1:26" ht="12.75">
      <c r="A37" s="5" t="s">
        <v>92</v>
      </c>
      <c r="B37">
        <f>SUM(C37:Z37)</f>
        <v>13428</v>
      </c>
      <c r="C37">
        <v>0</v>
      </c>
      <c r="D37">
        <v>250</v>
      </c>
      <c r="E37">
        <v>0</v>
      </c>
      <c r="F37">
        <v>500</v>
      </c>
      <c r="G37">
        <v>250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250</v>
      </c>
      <c r="Q37">
        <v>0</v>
      </c>
      <c r="R37">
        <v>500</v>
      </c>
      <c r="S37">
        <v>250</v>
      </c>
      <c r="T37">
        <v>2857</v>
      </c>
      <c r="U37">
        <v>0</v>
      </c>
      <c r="V37">
        <v>5714</v>
      </c>
      <c r="W37">
        <v>2857</v>
      </c>
      <c r="X37">
        <v>0</v>
      </c>
      <c r="Y37">
        <v>0</v>
      </c>
      <c r="Z37">
        <v>0</v>
      </c>
    </row>
    <row r="38" spans="1:26" ht="12.75">
      <c r="A38" s="8" t="s">
        <v>1</v>
      </c>
      <c r="B38" s="8">
        <f aca="true" t="shared" si="5" ref="B38:Z38">SUM(B36:B37)</f>
        <v>16552</v>
      </c>
      <c r="C38" s="8">
        <f t="shared" si="5"/>
        <v>0</v>
      </c>
      <c r="D38" s="8">
        <f t="shared" si="5"/>
        <v>413</v>
      </c>
      <c r="E38" s="8">
        <f t="shared" si="5"/>
        <v>0</v>
      </c>
      <c r="F38" s="8">
        <f t="shared" si="5"/>
        <v>1310</v>
      </c>
      <c r="G38" s="8">
        <f t="shared" si="5"/>
        <v>655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8">
        <f t="shared" si="5"/>
        <v>0</v>
      </c>
      <c r="P38" s="8">
        <f t="shared" si="5"/>
        <v>413</v>
      </c>
      <c r="Q38" s="8">
        <f t="shared" si="5"/>
        <v>0</v>
      </c>
      <c r="R38" s="8">
        <f t="shared" si="5"/>
        <v>1310</v>
      </c>
      <c r="S38" s="8">
        <f t="shared" si="5"/>
        <v>655</v>
      </c>
      <c r="T38" s="8">
        <f t="shared" si="5"/>
        <v>2949</v>
      </c>
      <c r="U38" s="8">
        <f t="shared" si="5"/>
        <v>0</v>
      </c>
      <c r="V38" s="8">
        <f t="shared" si="5"/>
        <v>5898</v>
      </c>
      <c r="W38" s="8">
        <f t="shared" si="5"/>
        <v>2949</v>
      </c>
      <c r="X38" s="8">
        <f t="shared" si="5"/>
        <v>0</v>
      </c>
      <c r="Y38" s="8">
        <f t="shared" si="5"/>
        <v>0</v>
      </c>
      <c r="Z38" s="8">
        <f t="shared" si="5"/>
        <v>0</v>
      </c>
    </row>
    <row r="40" ht="12.75">
      <c r="A40" s="6" t="s">
        <v>31</v>
      </c>
    </row>
    <row r="41" spans="1:26" ht="12.75">
      <c r="A41" s="5" t="s">
        <v>91</v>
      </c>
      <c r="B41">
        <f>SUM(C41:Z41)</f>
        <v>4128</v>
      </c>
      <c r="C41">
        <v>0</v>
      </c>
      <c r="D41">
        <v>0</v>
      </c>
      <c r="E41">
        <v>0</v>
      </c>
      <c r="F41">
        <v>2784</v>
      </c>
      <c r="G41">
        <v>928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312</v>
      </c>
      <c r="S41">
        <v>104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92</v>
      </c>
      <c r="B42">
        <f>SUM(C42:Z42)</f>
        <v>4799</v>
      </c>
      <c r="C42">
        <v>0</v>
      </c>
      <c r="D42">
        <v>0</v>
      </c>
      <c r="E42">
        <v>0</v>
      </c>
      <c r="F42">
        <v>2007</v>
      </c>
      <c r="G42">
        <v>669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648</v>
      </c>
      <c r="S42">
        <v>216</v>
      </c>
      <c r="T42">
        <v>0</v>
      </c>
      <c r="U42">
        <v>0</v>
      </c>
      <c r="V42">
        <v>0</v>
      </c>
      <c r="W42">
        <v>0</v>
      </c>
      <c r="X42">
        <v>1259</v>
      </c>
      <c r="Y42">
        <v>0</v>
      </c>
      <c r="Z42">
        <v>0</v>
      </c>
    </row>
    <row r="43" spans="1:26" ht="12.75">
      <c r="A43" s="8" t="s">
        <v>1</v>
      </c>
      <c r="B43" s="8">
        <f aca="true" t="shared" si="6" ref="B43:Z43">SUM(B41:B42)</f>
        <v>8927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4791</v>
      </c>
      <c r="G43" s="8">
        <f t="shared" si="6"/>
        <v>1597</v>
      </c>
      <c r="H43" s="8">
        <f t="shared" si="6"/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6"/>
        <v>0</v>
      </c>
      <c r="O43" s="8">
        <f t="shared" si="6"/>
        <v>0</v>
      </c>
      <c r="P43" s="8">
        <f t="shared" si="6"/>
        <v>0</v>
      </c>
      <c r="Q43" s="8">
        <f t="shared" si="6"/>
        <v>0</v>
      </c>
      <c r="R43" s="8">
        <f t="shared" si="6"/>
        <v>960</v>
      </c>
      <c r="S43" s="8">
        <f t="shared" si="6"/>
        <v>320</v>
      </c>
      <c r="T43" s="8">
        <f t="shared" si="6"/>
        <v>0</v>
      </c>
      <c r="U43" s="8">
        <f t="shared" si="6"/>
        <v>0</v>
      </c>
      <c r="V43" s="8">
        <f t="shared" si="6"/>
        <v>0</v>
      </c>
      <c r="W43" s="8">
        <f t="shared" si="6"/>
        <v>0</v>
      </c>
      <c r="X43" s="8">
        <f t="shared" si="6"/>
        <v>1259</v>
      </c>
      <c r="Y43" s="8">
        <f t="shared" si="6"/>
        <v>0</v>
      </c>
      <c r="Z43" s="8">
        <f t="shared" si="6"/>
        <v>0</v>
      </c>
    </row>
    <row r="45" ht="12.75">
      <c r="A45" s="6" t="s">
        <v>24</v>
      </c>
    </row>
    <row r="46" spans="1:26" ht="12.75">
      <c r="A46" s="5" t="s">
        <v>91</v>
      </c>
      <c r="B46">
        <f>SUM(C46:Z46)</f>
        <v>218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109</v>
      </c>
      <c r="Q46">
        <v>0</v>
      </c>
      <c r="R46">
        <v>109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92</v>
      </c>
      <c r="B47">
        <f>SUM(C47:Z47)</f>
        <v>3064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1532</v>
      </c>
      <c r="Q47">
        <v>0</v>
      </c>
      <c r="R47">
        <v>1532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8" t="s">
        <v>1</v>
      </c>
      <c r="B48" s="8">
        <f aca="true" t="shared" si="7" ref="B48:Z48">SUM(B46:B47)</f>
        <v>3282</v>
      </c>
      <c r="C48" s="8">
        <f t="shared" si="7"/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1641</v>
      </c>
      <c r="Q48" s="8">
        <f t="shared" si="7"/>
        <v>0</v>
      </c>
      <c r="R48" s="8">
        <f t="shared" si="7"/>
        <v>1641</v>
      </c>
      <c r="S48" s="8">
        <f t="shared" si="7"/>
        <v>0</v>
      </c>
      <c r="T48" s="8">
        <f t="shared" si="7"/>
        <v>0</v>
      </c>
      <c r="U48" s="8">
        <f t="shared" si="7"/>
        <v>0</v>
      </c>
      <c r="V48" s="8">
        <f t="shared" si="7"/>
        <v>0</v>
      </c>
      <c r="W48" s="8">
        <f t="shared" si="7"/>
        <v>0</v>
      </c>
      <c r="X48" s="8">
        <f t="shared" si="7"/>
        <v>0</v>
      </c>
      <c r="Y48" s="8">
        <f t="shared" si="7"/>
        <v>0</v>
      </c>
      <c r="Z48" s="8">
        <f t="shared" si="7"/>
        <v>0</v>
      </c>
    </row>
    <row r="50" ht="12.75">
      <c r="A50" s="6" t="s">
        <v>3</v>
      </c>
    </row>
    <row r="51" spans="1:26" ht="12.75">
      <c r="A51" s="5" t="s">
        <v>91</v>
      </c>
      <c r="B51">
        <f>SUM(C51:Z51)</f>
        <v>313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176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137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92</v>
      </c>
      <c r="B52">
        <f>SUM(C52:Z52)</f>
        <v>13505</v>
      </c>
      <c r="C52">
        <v>0</v>
      </c>
      <c r="D52">
        <v>0</v>
      </c>
      <c r="E52">
        <v>0</v>
      </c>
      <c r="F52">
        <v>2652</v>
      </c>
      <c r="G52">
        <v>2652</v>
      </c>
      <c r="H52">
        <v>0</v>
      </c>
      <c r="I52">
        <v>5304</v>
      </c>
      <c r="J52">
        <v>2828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</v>
      </c>
      <c r="W52">
        <v>0</v>
      </c>
      <c r="X52">
        <v>0</v>
      </c>
      <c r="Y52">
        <v>0</v>
      </c>
      <c r="Z52">
        <v>0</v>
      </c>
    </row>
    <row r="53" spans="1:26" ht="12.75">
      <c r="A53" s="8" t="s">
        <v>1</v>
      </c>
      <c r="B53" s="8">
        <f aca="true" t="shared" si="8" ref="B53:Z53">SUM(B51:B52)</f>
        <v>13818</v>
      </c>
      <c r="C53" s="8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2652</v>
      </c>
      <c r="G53" s="8">
        <f t="shared" si="8"/>
        <v>2652</v>
      </c>
      <c r="H53" s="8">
        <f t="shared" si="8"/>
        <v>0</v>
      </c>
      <c r="I53" s="8">
        <f t="shared" si="8"/>
        <v>5304</v>
      </c>
      <c r="J53" s="8">
        <f t="shared" si="8"/>
        <v>3004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8">
        <f t="shared" si="8"/>
        <v>0</v>
      </c>
      <c r="P53" s="8">
        <f t="shared" si="8"/>
        <v>0</v>
      </c>
      <c r="Q53" s="8">
        <f t="shared" si="8"/>
        <v>0</v>
      </c>
      <c r="R53" s="8">
        <f t="shared" si="8"/>
        <v>0</v>
      </c>
      <c r="S53" s="8">
        <f t="shared" si="8"/>
        <v>0</v>
      </c>
      <c r="T53" s="8">
        <f t="shared" si="8"/>
        <v>0</v>
      </c>
      <c r="U53" s="8">
        <f t="shared" si="8"/>
        <v>0</v>
      </c>
      <c r="V53" s="8">
        <f t="shared" si="8"/>
        <v>206</v>
      </c>
      <c r="W53" s="8">
        <f t="shared" si="8"/>
        <v>0</v>
      </c>
      <c r="X53" s="8">
        <f t="shared" si="8"/>
        <v>0</v>
      </c>
      <c r="Y53" s="8">
        <f t="shared" si="8"/>
        <v>0</v>
      </c>
      <c r="Z53" s="8">
        <f t="shared" si="8"/>
        <v>0</v>
      </c>
    </row>
    <row r="55" ht="12.75">
      <c r="A55" s="6" t="s">
        <v>4</v>
      </c>
    </row>
    <row r="56" spans="1:26" ht="12.75">
      <c r="A56" s="5" t="s">
        <v>91</v>
      </c>
      <c r="B56">
        <f>SUM(C56:Z56)</f>
        <v>1250</v>
      </c>
      <c r="C56">
        <v>0</v>
      </c>
      <c r="D56">
        <v>99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810</v>
      </c>
      <c r="Q56">
        <v>0</v>
      </c>
      <c r="R56">
        <v>341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92</v>
      </c>
      <c r="B57">
        <f>SUM(C57:Z57)</f>
        <v>4878</v>
      </c>
      <c r="C57">
        <v>0</v>
      </c>
      <c r="D57">
        <v>128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3318</v>
      </c>
      <c r="Q57">
        <v>0</v>
      </c>
      <c r="R57">
        <v>1432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9" ref="B58:Z58">SUM(B56:B57)</f>
        <v>6128</v>
      </c>
      <c r="C58" s="8">
        <f t="shared" si="9"/>
        <v>0</v>
      </c>
      <c r="D58" s="8">
        <f t="shared" si="9"/>
        <v>227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8">
        <f t="shared" si="9"/>
        <v>0</v>
      </c>
      <c r="J58" s="8">
        <f t="shared" si="9"/>
        <v>0</v>
      </c>
      <c r="K58" s="8">
        <f t="shared" si="9"/>
        <v>0</v>
      </c>
      <c r="L58" s="8">
        <f t="shared" si="9"/>
        <v>0</v>
      </c>
      <c r="M58" s="8">
        <f t="shared" si="9"/>
        <v>0</v>
      </c>
      <c r="N58" s="8">
        <f t="shared" si="9"/>
        <v>0</v>
      </c>
      <c r="O58" s="8">
        <f t="shared" si="9"/>
        <v>0</v>
      </c>
      <c r="P58" s="8">
        <f t="shared" si="9"/>
        <v>4128</v>
      </c>
      <c r="Q58" s="8">
        <f t="shared" si="9"/>
        <v>0</v>
      </c>
      <c r="R58" s="8">
        <f t="shared" si="9"/>
        <v>1773</v>
      </c>
      <c r="S58" s="8">
        <f t="shared" si="9"/>
        <v>0</v>
      </c>
      <c r="T58" s="8">
        <f t="shared" si="9"/>
        <v>0</v>
      </c>
      <c r="U58" s="8">
        <f t="shared" si="9"/>
        <v>0</v>
      </c>
      <c r="V58" s="8">
        <f t="shared" si="9"/>
        <v>0</v>
      </c>
      <c r="W58" s="8">
        <f t="shared" si="9"/>
        <v>0</v>
      </c>
      <c r="X58" s="8">
        <f t="shared" si="9"/>
        <v>0</v>
      </c>
      <c r="Y58" s="8">
        <f t="shared" si="9"/>
        <v>0</v>
      </c>
      <c r="Z58" s="8">
        <f t="shared" si="9"/>
        <v>0</v>
      </c>
    </row>
    <row r="60" ht="12.75">
      <c r="A60" s="6" t="s">
        <v>5</v>
      </c>
    </row>
    <row r="61" spans="1:26" ht="12.75">
      <c r="A61" s="5" t="s">
        <v>91</v>
      </c>
      <c r="B61">
        <f>SUM(C61:Z61)</f>
        <v>11118</v>
      </c>
      <c r="C61">
        <v>0</v>
      </c>
      <c r="D61">
        <v>1488</v>
      </c>
      <c r="E61">
        <v>0</v>
      </c>
      <c r="F61">
        <v>2232</v>
      </c>
      <c r="G61">
        <v>744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2352</v>
      </c>
      <c r="Q61">
        <v>0</v>
      </c>
      <c r="R61">
        <v>3260</v>
      </c>
      <c r="S61">
        <v>1042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92</v>
      </c>
      <c r="B62">
        <f>SUM(C62:Z62)</f>
        <v>33850</v>
      </c>
      <c r="C62">
        <v>0</v>
      </c>
      <c r="D62">
        <v>7566</v>
      </c>
      <c r="E62">
        <v>0</v>
      </c>
      <c r="F62">
        <v>4151</v>
      </c>
      <c r="G62">
        <v>184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7198</v>
      </c>
      <c r="P62">
        <v>8899</v>
      </c>
      <c r="Q62">
        <v>0</v>
      </c>
      <c r="R62">
        <v>5668</v>
      </c>
      <c r="S62">
        <v>184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0" ref="B63:Z63">SUM(B61:B62)</f>
        <v>44968</v>
      </c>
      <c r="C63" s="8">
        <f t="shared" si="10"/>
        <v>0</v>
      </c>
      <c r="D63" s="8">
        <f t="shared" si="10"/>
        <v>9054</v>
      </c>
      <c r="E63" s="8">
        <f t="shared" si="10"/>
        <v>0</v>
      </c>
      <c r="F63" s="8">
        <f t="shared" si="10"/>
        <v>6383</v>
      </c>
      <c r="G63" s="8">
        <f t="shared" si="10"/>
        <v>928</v>
      </c>
      <c r="H63" s="8">
        <f t="shared" si="10"/>
        <v>0</v>
      </c>
      <c r="I63" s="8">
        <f t="shared" si="10"/>
        <v>0</v>
      </c>
      <c r="J63" s="8">
        <f t="shared" si="10"/>
        <v>0</v>
      </c>
      <c r="K63" s="8">
        <f t="shared" si="10"/>
        <v>0</v>
      </c>
      <c r="L63" s="8">
        <f t="shared" si="10"/>
        <v>0</v>
      </c>
      <c r="M63" s="8">
        <f t="shared" si="10"/>
        <v>0</v>
      </c>
      <c r="N63" s="8">
        <f t="shared" si="10"/>
        <v>0</v>
      </c>
      <c r="O63" s="8">
        <f t="shared" si="10"/>
        <v>7198</v>
      </c>
      <c r="P63" s="8">
        <f t="shared" si="10"/>
        <v>11251</v>
      </c>
      <c r="Q63" s="8">
        <f t="shared" si="10"/>
        <v>0</v>
      </c>
      <c r="R63" s="8">
        <f t="shared" si="10"/>
        <v>8928</v>
      </c>
      <c r="S63" s="8">
        <f t="shared" si="10"/>
        <v>1226</v>
      </c>
      <c r="T63" s="8">
        <f t="shared" si="10"/>
        <v>0</v>
      </c>
      <c r="U63" s="8">
        <f t="shared" si="10"/>
        <v>0</v>
      </c>
      <c r="V63" s="8">
        <f t="shared" si="10"/>
        <v>0</v>
      </c>
      <c r="W63" s="8">
        <f t="shared" si="10"/>
        <v>0</v>
      </c>
      <c r="X63" s="8">
        <f t="shared" si="10"/>
        <v>0</v>
      </c>
      <c r="Y63" s="8">
        <f t="shared" si="10"/>
        <v>0</v>
      </c>
      <c r="Z63" s="8">
        <f t="shared" si="10"/>
        <v>0</v>
      </c>
    </row>
    <row r="65" ht="12.75">
      <c r="A65" s="6" t="s">
        <v>25</v>
      </c>
    </row>
    <row r="66" spans="1:26" ht="12.75">
      <c r="A66" s="5" t="s">
        <v>91</v>
      </c>
      <c r="B66">
        <f>SUM(C66:Z66)</f>
        <v>2305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829</v>
      </c>
      <c r="Q66">
        <v>0</v>
      </c>
      <c r="R66">
        <v>1476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5" t="s">
        <v>92</v>
      </c>
      <c r="B67">
        <f>SUM(C67:Z67)</f>
        <v>10735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3848</v>
      </c>
      <c r="Q67">
        <v>0</v>
      </c>
      <c r="R67">
        <v>6887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8" t="s">
        <v>1</v>
      </c>
      <c r="B68" s="8">
        <f aca="true" t="shared" si="11" ref="B68:Z68">SUM(B66:B67)</f>
        <v>13040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8">
        <f t="shared" si="11"/>
        <v>0</v>
      </c>
      <c r="O68" s="8">
        <f t="shared" si="11"/>
        <v>0</v>
      </c>
      <c r="P68" s="8">
        <f t="shared" si="11"/>
        <v>4677</v>
      </c>
      <c r="Q68" s="8">
        <f t="shared" si="11"/>
        <v>0</v>
      </c>
      <c r="R68" s="8">
        <f t="shared" si="11"/>
        <v>8363</v>
      </c>
      <c r="S68" s="8">
        <f t="shared" si="11"/>
        <v>0</v>
      </c>
      <c r="T68" s="8">
        <f t="shared" si="11"/>
        <v>0</v>
      </c>
      <c r="U68" s="8">
        <f t="shared" si="11"/>
        <v>0</v>
      </c>
      <c r="V68" s="8">
        <f t="shared" si="11"/>
        <v>0</v>
      </c>
      <c r="W68" s="8">
        <f t="shared" si="11"/>
        <v>0</v>
      </c>
      <c r="X68" s="8">
        <f t="shared" si="11"/>
        <v>0</v>
      </c>
      <c r="Y68" s="8">
        <f t="shared" si="11"/>
        <v>0</v>
      </c>
      <c r="Z68" s="8">
        <f t="shared" si="11"/>
        <v>0</v>
      </c>
    </row>
    <row r="70" ht="12.75">
      <c r="A70" s="6" t="s">
        <v>26</v>
      </c>
    </row>
    <row r="71" spans="1:26" ht="12.75">
      <c r="A71" s="5" t="s">
        <v>91</v>
      </c>
      <c r="B71">
        <f>SUM(C71:Z71)</f>
        <v>202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101</v>
      </c>
      <c r="Q71">
        <v>0</v>
      </c>
      <c r="R71">
        <v>101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92</v>
      </c>
      <c r="B72">
        <f>SUM(C72:Z72)</f>
        <v>2252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1126</v>
      </c>
      <c r="Q72">
        <v>0</v>
      </c>
      <c r="R72">
        <v>1126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8" t="s">
        <v>1</v>
      </c>
      <c r="B73" s="8">
        <f aca="true" t="shared" si="12" ref="B73:Z73">SUM(B71:B72)</f>
        <v>2454</v>
      </c>
      <c r="C73" s="8">
        <f t="shared" si="12"/>
        <v>0</v>
      </c>
      <c r="D73" s="8">
        <f t="shared" si="12"/>
        <v>0</v>
      </c>
      <c r="E73" s="8">
        <f t="shared" si="12"/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2"/>
        <v>0</v>
      </c>
      <c r="O73" s="8">
        <f t="shared" si="12"/>
        <v>0</v>
      </c>
      <c r="P73" s="8">
        <f t="shared" si="12"/>
        <v>1227</v>
      </c>
      <c r="Q73" s="8">
        <f t="shared" si="12"/>
        <v>0</v>
      </c>
      <c r="R73" s="8">
        <f t="shared" si="12"/>
        <v>1227</v>
      </c>
      <c r="S73" s="8">
        <f t="shared" si="12"/>
        <v>0</v>
      </c>
      <c r="T73" s="8">
        <f t="shared" si="12"/>
        <v>0</v>
      </c>
      <c r="U73" s="8">
        <f t="shared" si="12"/>
        <v>0</v>
      </c>
      <c r="V73" s="8">
        <f t="shared" si="12"/>
        <v>0</v>
      </c>
      <c r="W73" s="8">
        <f t="shared" si="12"/>
        <v>0</v>
      </c>
      <c r="X73" s="8">
        <f t="shared" si="12"/>
        <v>0</v>
      </c>
      <c r="Y73" s="8">
        <f t="shared" si="12"/>
        <v>0</v>
      </c>
      <c r="Z73" s="8">
        <f t="shared" si="12"/>
        <v>0</v>
      </c>
    </row>
    <row r="75" ht="12.75">
      <c r="A75" s="6" t="s">
        <v>6</v>
      </c>
    </row>
    <row r="76" spans="1:26" ht="12.75">
      <c r="A76" s="5" t="s">
        <v>91</v>
      </c>
      <c r="B76">
        <f>SUM(C76:Z76)</f>
        <v>452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339</v>
      </c>
      <c r="Q76">
        <v>0</v>
      </c>
      <c r="R76">
        <v>113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92</v>
      </c>
      <c r="B77">
        <f>SUM(C77:Z77)</f>
        <v>4864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2167</v>
      </c>
      <c r="Q77">
        <v>0</v>
      </c>
      <c r="R77">
        <v>987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8" t="s">
        <v>1</v>
      </c>
      <c r="B78" s="8">
        <f aca="true" t="shared" si="13" ref="B78:Z78">SUM(B76:B77)</f>
        <v>5316</v>
      </c>
      <c r="C78" s="8">
        <f t="shared" si="13"/>
        <v>0</v>
      </c>
      <c r="D78" s="8">
        <f t="shared" si="13"/>
        <v>1412</v>
      </c>
      <c r="E78" s="8">
        <f t="shared" si="13"/>
        <v>0</v>
      </c>
      <c r="F78" s="8">
        <f t="shared" si="13"/>
        <v>0</v>
      </c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3"/>
        <v>0</v>
      </c>
      <c r="N78" s="8">
        <f t="shared" si="13"/>
        <v>0</v>
      </c>
      <c r="O78" s="8">
        <f t="shared" si="13"/>
        <v>0</v>
      </c>
      <c r="P78" s="8">
        <f t="shared" si="13"/>
        <v>2506</v>
      </c>
      <c r="Q78" s="8">
        <f t="shared" si="13"/>
        <v>0</v>
      </c>
      <c r="R78" s="8">
        <f t="shared" si="13"/>
        <v>1100</v>
      </c>
      <c r="S78" s="8">
        <f t="shared" si="13"/>
        <v>0</v>
      </c>
      <c r="T78" s="8">
        <f t="shared" si="13"/>
        <v>0</v>
      </c>
      <c r="U78" s="8">
        <f t="shared" si="13"/>
        <v>0</v>
      </c>
      <c r="V78" s="8">
        <f t="shared" si="13"/>
        <v>298</v>
      </c>
      <c r="W78" s="8">
        <f t="shared" si="13"/>
        <v>0</v>
      </c>
      <c r="X78" s="8">
        <f t="shared" si="13"/>
        <v>0</v>
      </c>
      <c r="Y78" s="8">
        <f t="shared" si="13"/>
        <v>0</v>
      </c>
      <c r="Z78" s="8">
        <f t="shared" si="13"/>
        <v>0</v>
      </c>
    </row>
    <row r="80" ht="12.75">
      <c r="A80" s="6" t="s">
        <v>19</v>
      </c>
    </row>
    <row r="81" spans="1:26" ht="12.75">
      <c r="A81" s="5" t="s">
        <v>91</v>
      </c>
      <c r="B81">
        <f>SUM(C81:Z81)</f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92</v>
      </c>
      <c r="B82">
        <f>SUM(C82:Z82)</f>
        <v>15236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3809</v>
      </c>
      <c r="S82">
        <v>0</v>
      </c>
      <c r="T82">
        <v>0</v>
      </c>
      <c r="U82">
        <v>7618</v>
      </c>
      <c r="V82">
        <v>3809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4" ref="B83:Z83">SUM(B81:B82)</f>
        <v>15236</v>
      </c>
      <c r="C83" s="8">
        <f t="shared" si="14"/>
        <v>0</v>
      </c>
      <c r="D83" s="8">
        <f t="shared" si="14"/>
        <v>0</v>
      </c>
      <c r="E83" s="8">
        <f t="shared" si="14"/>
        <v>0</v>
      </c>
      <c r="F83" s="8">
        <f t="shared" si="14"/>
        <v>0</v>
      </c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4"/>
        <v>0</v>
      </c>
      <c r="N83" s="8">
        <f t="shared" si="14"/>
        <v>0</v>
      </c>
      <c r="O83" s="8">
        <f t="shared" si="14"/>
        <v>0</v>
      </c>
      <c r="P83" s="8">
        <f t="shared" si="14"/>
        <v>0</v>
      </c>
      <c r="Q83" s="8">
        <f t="shared" si="14"/>
        <v>0</v>
      </c>
      <c r="R83" s="8">
        <f t="shared" si="14"/>
        <v>3809</v>
      </c>
      <c r="S83" s="8">
        <f t="shared" si="14"/>
        <v>0</v>
      </c>
      <c r="T83" s="8">
        <f t="shared" si="14"/>
        <v>0</v>
      </c>
      <c r="U83" s="8">
        <f t="shared" si="14"/>
        <v>7618</v>
      </c>
      <c r="V83" s="8">
        <f t="shared" si="14"/>
        <v>3809</v>
      </c>
      <c r="W83" s="8">
        <f t="shared" si="14"/>
        <v>0</v>
      </c>
      <c r="X83" s="8">
        <f t="shared" si="14"/>
        <v>0</v>
      </c>
      <c r="Y83" s="8">
        <f t="shared" si="14"/>
        <v>0</v>
      </c>
      <c r="Z83" s="8">
        <f t="shared" si="14"/>
        <v>0</v>
      </c>
    </row>
    <row r="85" ht="12.75">
      <c r="A85" s="6" t="s">
        <v>7</v>
      </c>
    </row>
    <row r="86" spans="1:26" ht="12.75">
      <c r="A86" s="5" t="s">
        <v>91</v>
      </c>
      <c r="B86">
        <f>SUM(C86:Z86)</f>
        <v>1248</v>
      </c>
      <c r="C86">
        <v>221</v>
      </c>
      <c r="D86">
        <v>221</v>
      </c>
      <c r="E86">
        <v>0</v>
      </c>
      <c r="F86">
        <v>276</v>
      </c>
      <c r="G86">
        <v>221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309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92</v>
      </c>
      <c r="B87">
        <f>SUM(C87:Z87)</f>
        <v>11530</v>
      </c>
      <c r="C87">
        <v>210</v>
      </c>
      <c r="D87">
        <v>210</v>
      </c>
      <c r="E87">
        <v>0</v>
      </c>
      <c r="F87">
        <v>420</v>
      </c>
      <c r="G87">
        <v>210</v>
      </c>
      <c r="H87">
        <v>0</v>
      </c>
      <c r="I87">
        <v>0</v>
      </c>
      <c r="J87">
        <v>2000</v>
      </c>
      <c r="K87">
        <v>0</v>
      </c>
      <c r="L87">
        <v>0</v>
      </c>
      <c r="M87">
        <v>0</v>
      </c>
      <c r="N87">
        <v>0</v>
      </c>
      <c r="O87">
        <v>0</v>
      </c>
      <c r="P87">
        <v>480</v>
      </c>
      <c r="Q87">
        <v>0</v>
      </c>
      <c r="R87">
        <v>2000</v>
      </c>
      <c r="S87">
        <v>0</v>
      </c>
      <c r="T87">
        <v>0</v>
      </c>
      <c r="U87">
        <v>4000</v>
      </c>
      <c r="V87">
        <v>2000</v>
      </c>
      <c r="W87">
        <v>0</v>
      </c>
      <c r="X87">
        <v>0</v>
      </c>
      <c r="Y87">
        <v>0</v>
      </c>
      <c r="Z87">
        <v>0</v>
      </c>
    </row>
    <row r="88" spans="1:26" ht="12.75">
      <c r="A88" s="8" t="s">
        <v>1</v>
      </c>
      <c r="B88" s="8">
        <f aca="true" t="shared" si="15" ref="B88:Z88">SUM(B86:B87)</f>
        <v>12778</v>
      </c>
      <c r="C88" s="8">
        <f t="shared" si="15"/>
        <v>431</v>
      </c>
      <c r="D88" s="8">
        <f t="shared" si="15"/>
        <v>431</v>
      </c>
      <c r="E88" s="8">
        <f t="shared" si="15"/>
        <v>0</v>
      </c>
      <c r="F88" s="8">
        <f t="shared" si="15"/>
        <v>696</v>
      </c>
      <c r="G88" s="8">
        <f t="shared" si="15"/>
        <v>431</v>
      </c>
      <c r="H88" s="8">
        <f t="shared" si="15"/>
        <v>0</v>
      </c>
      <c r="I88" s="8">
        <f t="shared" si="15"/>
        <v>0</v>
      </c>
      <c r="J88" s="8">
        <f t="shared" si="15"/>
        <v>2000</v>
      </c>
      <c r="K88" s="8">
        <f t="shared" si="15"/>
        <v>0</v>
      </c>
      <c r="L88" s="8">
        <f t="shared" si="15"/>
        <v>0</v>
      </c>
      <c r="M88" s="8">
        <f t="shared" si="15"/>
        <v>0</v>
      </c>
      <c r="N88" s="8">
        <f t="shared" si="15"/>
        <v>0</v>
      </c>
      <c r="O88" s="8">
        <f t="shared" si="15"/>
        <v>0</v>
      </c>
      <c r="P88" s="8">
        <f t="shared" si="15"/>
        <v>789</v>
      </c>
      <c r="Q88" s="8">
        <f t="shared" si="15"/>
        <v>0</v>
      </c>
      <c r="R88" s="8">
        <f t="shared" si="15"/>
        <v>2000</v>
      </c>
      <c r="S88" s="8">
        <f t="shared" si="15"/>
        <v>0</v>
      </c>
      <c r="T88" s="8">
        <f t="shared" si="15"/>
        <v>0</v>
      </c>
      <c r="U88" s="8">
        <f t="shared" si="15"/>
        <v>4000</v>
      </c>
      <c r="V88" s="8">
        <f t="shared" si="15"/>
        <v>2000</v>
      </c>
      <c r="W88" s="8">
        <f t="shared" si="15"/>
        <v>0</v>
      </c>
      <c r="X88" s="8">
        <f t="shared" si="15"/>
        <v>0</v>
      </c>
      <c r="Y88" s="8">
        <f t="shared" si="15"/>
        <v>0</v>
      </c>
      <c r="Z88" s="8">
        <f t="shared" si="15"/>
        <v>0</v>
      </c>
    </row>
    <row r="90" ht="12.75">
      <c r="A90" s="6" t="s">
        <v>27</v>
      </c>
    </row>
    <row r="91" spans="1:26" ht="12.75">
      <c r="A91" s="5" t="s">
        <v>91</v>
      </c>
      <c r="B91">
        <f>SUM(C91:Z91)</f>
        <v>360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180</v>
      </c>
      <c r="Q91">
        <v>0</v>
      </c>
      <c r="R91">
        <v>180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5" t="s">
        <v>92</v>
      </c>
      <c r="B92">
        <f>SUM(C92:Z92)</f>
        <v>11196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3961</v>
      </c>
      <c r="Q92">
        <v>0</v>
      </c>
      <c r="R92">
        <v>7235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8" t="s">
        <v>1</v>
      </c>
      <c r="B93" s="8">
        <f aca="true" t="shared" si="16" ref="B93:Z93">SUM(B91:B92)</f>
        <v>11556</v>
      </c>
      <c r="C93" s="8">
        <f t="shared" si="16"/>
        <v>0</v>
      </c>
      <c r="D93" s="8">
        <f t="shared" si="16"/>
        <v>0</v>
      </c>
      <c r="E93" s="8">
        <f t="shared" si="16"/>
        <v>0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0</v>
      </c>
      <c r="K93" s="8">
        <f t="shared" si="16"/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4141</v>
      </c>
      <c r="Q93" s="8">
        <f t="shared" si="16"/>
        <v>0</v>
      </c>
      <c r="R93" s="8">
        <f t="shared" si="16"/>
        <v>7415</v>
      </c>
      <c r="S93" s="8">
        <f t="shared" si="16"/>
        <v>0</v>
      </c>
      <c r="T93" s="8">
        <f t="shared" si="16"/>
        <v>0</v>
      </c>
      <c r="U93" s="8">
        <f t="shared" si="16"/>
        <v>0</v>
      </c>
      <c r="V93" s="8">
        <f t="shared" si="16"/>
        <v>0</v>
      </c>
      <c r="W93" s="8">
        <f t="shared" si="16"/>
        <v>0</v>
      </c>
      <c r="X93" s="8">
        <f t="shared" si="16"/>
        <v>0</v>
      </c>
      <c r="Y93" s="8">
        <f t="shared" si="16"/>
        <v>0</v>
      </c>
      <c r="Z93" s="8">
        <f t="shared" si="16"/>
        <v>0</v>
      </c>
    </row>
    <row r="95" ht="12.75">
      <c r="A95" s="6" t="s">
        <v>8</v>
      </c>
    </row>
    <row r="96" spans="1:26" ht="12.75">
      <c r="A96" s="5" t="s">
        <v>91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92</v>
      </c>
      <c r="B97">
        <f>SUM(C97:Z97)</f>
        <v>24398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3764</v>
      </c>
      <c r="N97">
        <v>0</v>
      </c>
      <c r="O97">
        <v>3439</v>
      </c>
      <c r="P97">
        <v>0</v>
      </c>
      <c r="Q97">
        <v>0</v>
      </c>
      <c r="R97">
        <v>0</v>
      </c>
      <c r="S97">
        <v>0</v>
      </c>
      <c r="T97">
        <v>0</v>
      </c>
      <c r="U97">
        <v>3439</v>
      </c>
      <c r="V97">
        <v>3439</v>
      </c>
      <c r="W97">
        <v>0</v>
      </c>
      <c r="X97">
        <v>6878</v>
      </c>
      <c r="Y97">
        <v>3439</v>
      </c>
      <c r="Z97">
        <v>0</v>
      </c>
    </row>
    <row r="98" spans="1:26" ht="12.75">
      <c r="A98" s="8" t="s">
        <v>1</v>
      </c>
      <c r="B98" s="8">
        <f aca="true" t="shared" si="17" ref="B98:Z98">SUM(B96:B97)</f>
        <v>24398</v>
      </c>
      <c r="C98" s="8">
        <f t="shared" si="17"/>
        <v>0</v>
      </c>
      <c r="D98" s="8">
        <f t="shared" si="17"/>
        <v>0</v>
      </c>
      <c r="E98" s="8">
        <f t="shared" si="17"/>
        <v>0</v>
      </c>
      <c r="F98" s="8">
        <f t="shared" si="17"/>
        <v>0</v>
      </c>
      <c r="G98" s="8">
        <f t="shared" si="17"/>
        <v>0</v>
      </c>
      <c r="H98" s="8">
        <f t="shared" si="17"/>
        <v>0</v>
      </c>
      <c r="I98" s="8">
        <f t="shared" si="17"/>
        <v>0</v>
      </c>
      <c r="J98" s="8">
        <f t="shared" si="17"/>
        <v>0</v>
      </c>
      <c r="K98" s="8">
        <f t="shared" si="17"/>
        <v>0</v>
      </c>
      <c r="L98" s="8">
        <f t="shared" si="17"/>
        <v>0</v>
      </c>
      <c r="M98" s="8">
        <f t="shared" si="17"/>
        <v>3764</v>
      </c>
      <c r="N98" s="8">
        <f t="shared" si="17"/>
        <v>0</v>
      </c>
      <c r="O98" s="8">
        <f t="shared" si="17"/>
        <v>3439</v>
      </c>
      <c r="P98" s="8">
        <f t="shared" si="17"/>
        <v>0</v>
      </c>
      <c r="Q98" s="8">
        <f t="shared" si="17"/>
        <v>0</v>
      </c>
      <c r="R98" s="8">
        <f t="shared" si="17"/>
        <v>0</v>
      </c>
      <c r="S98" s="8">
        <f t="shared" si="17"/>
        <v>0</v>
      </c>
      <c r="T98" s="8">
        <f t="shared" si="17"/>
        <v>0</v>
      </c>
      <c r="U98" s="8">
        <f t="shared" si="17"/>
        <v>3439</v>
      </c>
      <c r="V98" s="8">
        <f t="shared" si="17"/>
        <v>3439</v>
      </c>
      <c r="W98" s="8">
        <f t="shared" si="17"/>
        <v>0</v>
      </c>
      <c r="X98" s="8">
        <f t="shared" si="17"/>
        <v>6878</v>
      </c>
      <c r="Y98" s="8">
        <f t="shared" si="17"/>
        <v>3439</v>
      </c>
      <c r="Z98" s="8">
        <f t="shared" si="17"/>
        <v>0</v>
      </c>
    </row>
    <row r="100" ht="12.75">
      <c r="A100" s="6" t="s">
        <v>9</v>
      </c>
    </row>
    <row r="101" spans="1:26" ht="12.75">
      <c r="A101" s="5" t="s">
        <v>91</v>
      </c>
      <c r="B101">
        <f>SUM(C101:Z101)</f>
        <v>3676</v>
      </c>
      <c r="C101">
        <v>0</v>
      </c>
      <c r="D101">
        <v>361</v>
      </c>
      <c r="E101">
        <v>0</v>
      </c>
      <c r="F101">
        <v>0</v>
      </c>
      <c r="G101">
        <v>0</v>
      </c>
      <c r="H101">
        <v>0</v>
      </c>
      <c r="I101">
        <v>446</v>
      </c>
      <c r="J101">
        <v>133</v>
      </c>
      <c r="K101">
        <v>0</v>
      </c>
      <c r="L101">
        <v>965</v>
      </c>
      <c r="M101">
        <v>373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325</v>
      </c>
      <c r="V101">
        <v>97</v>
      </c>
      <c r="W101">
        <v>0</v>
      </c>
      <c r="X101">
        <v>722</v>
      </c>
      <c r="Y101">
        <v>254</v>
      </c>
      <c r="Z101">
        <v>0</v>
      </c>
    </row>
    <row r="102" spans="1:26" ht="12.75">
      <c r="A102" s="5" t="s">
        <v>92</v>
      </c>
      <c r="B102">
        <f>SUM(C102:Z102)</f>
        <v>14685</v>
      </c>
      <c r="C102">
        <v>0</v>
      </c>
      <c r="D102">
        <v>180</v>
      </c>
      <c r="E102">
        <v>0</v>
      </c>
      <c r="F102">
        <v>0</v>
      </c>
      <c r="G102">
        <v>0</v>
      </c>
      <c r="H102">
        <v>0</v>
      </c>
      <c r="I102">
        <v>426</v>
      </c>
      <c r="J102">
        <v>426</v>
      </c>
      <c r="K102">
        <v>0</v>
      </c>
      <c r="L102">
        <v>900</v>
      </c>
      <c r="M102">
        <v>378</v>
      </c>
      <c r="N102">
        <v>0</v>
      </c>
      <c r="O102">
        <v>2295</v>
      </c>
      <c r="P102">
        <v>2295</v>
      </c>
      <c r="Q102">
        <v>0</v>
      </c>
      <c r="R102">
        <v>4590</v>
      </c>
      <c r="S102">
        <v>2295</v>
      </c>
      <c r="T102">
        <v>0</v>
      </c>
      <c r="U102">
        <v>180</v>
      </c>
      <c r="V102">
        <v>180</v>
      </c>
      <c r="W102">
        <v>0</v>
      </c>
      <c r="X102">
        <v>360</v>
      </c>
      <c r="Y102">
        <v>180</v>
      </c>
      <c r="Z102">
        <v>0</v>
      </c>
    </row>
    <row r="103" spans="1:26" ht="12.75">
      <c r="A103" s="8" t="s">
        <v>1</v>
      </c>
      <c r="B103" s="8">
        <f aca="true" t="shared" si="18" ref="B103:Z103">SUM(B101:B102)</f>
        <v>18361</v>
      </c>
      <c r="C103" s="8">
        <f t="shared" si="18"/>
        <v>0</v>
      </c>
      <c r="D103" s="8">
        <f t="shared" si="18"/>
        <v>541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0</v>
      </c>
      <c r="I103" s="8">
        <f t="shared" si="18"/>
        <v>872</v>
      </c>
      <c r="J103" s="8">
        <f t="shared" si="18"/>
        <v>559</v>
      </c>
      <c r="K103" s="8">
        <f t="shared" si="18"/>
        <v>0</v>
      </c>
      <c r="L103" s="8">
        <f t="shared" si="18"/>
        <v>1865</v>
      </c>
      <c r="M103" s="8">
        <f t="shared" si="18"/>
        <v>751</v>
      </c>
      <c r="N103" s="8">
        <f t="shared" si="18"/>
        <v>0</v>
      </c>
      <c r="O103" s="8">
        <f t="shared" si="18"/>
        <v>2295</v>
      </c>
      <c r="P103" s="8">
        <f t="shared" si="18"/>
        <v>2295</v>
      </c>
      <c r="Q103" s="8">
        <f t="shared" si="18"/>
        <v>0</v>
      </c>
      <c r="R103" s="8">
        <f t="shared" si="18"/>
        <v>4590</v>
      </c>
      <c r="S103" s="8">
        <f t="shared" si="18"/>
        <v>2295</v>
      </c>
      <c r="T103" s="8">
        <f t="shared" si="18"/>
        <v>0</v>
      </c>
      <c r="U103" s="8">
        <f t="shared" si="18"/>
        <v>505</v>
      </c>
      <c r="V103" s="8">
        <f t="shared" si="18"/>
        <v>277</v>
      </c>
      <c r="W103" s="8">
        <f t="shared" si="18"/>
        <v>0</v>
      </c>
      <c r="X103" s="8">
        <f t="shared" si="18"/>
        <v>1082</v>
      </c>
      <c r="Y103" s="8">
        <f t="shared" si="18"/>
        <v>434</v>
      </c>
      <c r="Z103" s="8">
        <f t="shared" si="18"/>
        <v>0</v>
      </c>
    </row>
    <row r="105" ht="12.75">
      <c r="A105" s="6" t="s">
        <v>10</v>
      </c>
    </row>
    <row r="106" spans="1:26" ht="12.75">
      <c r="A106" s="5" t="s">
        <v>91</v>
      </c>
      <c r="B106">
        <f>SUM(C106:Z106)</f>
        <v>770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190</v>
      </c>
      <c r="J106">
        <v>478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102</v>
      </c>
      <c r="W106">
        <v>0</v>
      </c>
      <c r="X106">
        <v>0</v>
      </c>
      <c r="Y106">
        <v>0</v>
      </c>
      <c r="Z106">
        <v>0</v>
      </c>
    </row>
    <row r="107" spans="1:26" ht="12.75">
      <c r="A107" s="5" t="s">
        <v>92</v>
      </c>
      <c r="B107">
        <f>SUM(C107:Z107)</f>
        <v>16094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10304</v>
      </c>
      <c r="J107">
        <v>5681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109</v>
      </c>
      <c r="W107">
        <v>0</v>
      </c>
      <c r="X107">
        <v>0</v>
      </c>
      <c r="Y107">
        <v>0</v>
      </c>
      <c r="Z107">
        <v>0</v>
      </c>
    </row>
    <row r="108" spans="1:26" ht="12.75">
      <c r="A108" s="8" t="s">
        <v>1</v>
      </c>
      <c r="B108" s="8">
        <f aca="true" t="shared" si="19" ref="B108:Z108">SUM(B106:B107)</f>
        <v>16864</v>
      </c>
      <c r="C108" s="8">
        <f t="shared" si="19"/>
        <v>0</v>
      </c>
      <c r="D108" s="8">
        <f t="shared" si="19"/>
        <v>0</v>
      </c>
      <c r="E108" s="8">
        <f t="shared" si="19"/>
        <v>0</v>
      </c>
      <c r="F108" s="8">
        <f t="shared" si="19"/>
        <v>0</v>
      </c>
      <c r="G108" s="8">
        <f t="shared" si="19"/>
        <v>0</v>
      </c>
      <c r="H108" s="8">
        <f t="shared" si="19"/>
        <v>0</v>
      </c>
      <c r="I108" s="8">
        <f t="shared" si="19"/>
        <v>10494</v>
      </c>
      <c r="J108" s="8">
        <f t="shared" si="19"/>
        <v>6159</v>
      </c>
      <c r="K108" s="8">
        <f t="shared" si="19"/>
        <v>0</v>
      </c>
      <c r="L108" s="8">
        <f t="shared" si="19"/>
        <v>0</v>
      </c>
      <c r="M108" s="8">
        <f t="shared" si="19"/>
        <v>0</v>
      </c>
      <c r="N108" s="8">
        <f t="shared" si="19"/>
        <v>0</v>
      </c>
      <c r="O108" s="8">
        <f t="shared" si="19"/>
        <v>0</v>
      </c>
      <c r="P108" s="8">
        <f t="shared" si="19"/>
        <v>0</v>
      </c>
      <c r="Q108" s="8">
        <f t="shared" si="19"/>
        <v>0</v>
      </c>
      <c r="R108" s="8">
        <f t="shared" si="19"/>
        <v>0</v>
      </c>
      <c r="S108" s="8">
        <f t="shared" si="19"/>
        <v>0</v>
      </c>
      <c r="T108" s="8">
        <f t="shared" si="19"/>
        <v>0</v>
      </c>
      <c r="U108" s="8">
        <f t="shared" si="19"/>
        <v>0</v>
      </c>
      <c r="V108" s="8">
        <f t="shared" si="19"/>
        <v>211</v>
      </c>
      <c r="W108" s="8">
        <f t="shared" si="19"/>
        <v>0</v>
      </c>
      <c r="X108" s="8">
        <f t="shared" si="19"/>
        <v>0</v>
      </c>
      <c r="Y108" s="8">
        <f t="shared" si="19"/>
        <v>0</v>
      </c>
      <c r="Z108" s="8">
        <f t="shared" si="19"/>
        <v>0</v>
      </c>
    </row>
    <row r="110" ht="12.75">
      <c r="A110" s="6" t="s">
        <v>11</v>
      </c>
    </row>
    <row r="111" spans="1:26" ht="12.75">
      <c r="A111" s="5" t="s">
        <v>91</v>
      </c>
      <c r="B111">
        <f>SUM(C111:Z111)</f>
        <v>929</v>
      </c>
      <c r="C111">
        <v>57</v>
      </c>
      <c r="D111">
        <v>57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142</v>
      </c>
      <c r="P111">
        <v>496</v>
      </c>
      <c r="Q111">
        <v>0</v>
      </c>
      <c r="R111">
        <v>177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92</v>
      </c>
      <c r="B112">
        <f>SUM(C112:Z112)</f>
        <v>10441</v>
      </c>
      <c r="C112">
        <v>205</v>
      </c>
      <c r="D112">
        <v>205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205</v>
      </c>
      <c r="P112">
        <v>5435</v>
      </c>
      <c r="Q112">
        <v>0</v>
      </c>
      <c r="R112">
        <v>4391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s="8" t="s">
        <v>1</v>
      </c>
      <c r="B113" s="8">
        <f aca="true" t="shared" si="20" ref="B113:Z113">SUM(B111:B112)</f>
        <v>11370</v>
      </c>
      <c r="C113" s="8">
        <f t="shared" si="20"/>
        <v>262</v>
      </c>
      <c r="D113" s="8">
        <f t="shared" si="20"/>
        <v>262</v>
      </c>
      <c r="E113" s="8">
        <f t="shared" si="20"/>
        <v>0</v>
      </c>
      <c r="F113" s="8">
        <f t="shared" si="20"/>
        <v>0</v>
      </c>
      <c r="G113" s="8">
        <f t="shared" si="20"/>
        <v>0</v>
      </c>
      <c r="H113" s="8">
        <f t="shared" si="20"/>
        <v>0</v>
      </c>
      <c r="I113" s="8">
        <f t="shared" si="20"/>
        <v>0</v>
      </c>
      <c r="J113" s="8">
        <f t="shared" si="20"/>
        <v>0</v>
      </c>
      <c r="K113" s="8">
        <f t="shared" si="20"/>
        <v>0</v>
      </c>
      <c r="L113" s="8">
        <f t="shared" si="20"/>
        <v>0</v>
      </c>
      <c r="M113" s="8">
        <f t="shared" si="20"/>
        <v>0</v>
      </c>
      <c r="N113" s="8">
        <f t="shared" si="20"/>
        <v>0</v>
      </c>
      <c r="O113" s="8">
        <f t="shared" si="20"/>
        <v>347</v>
      </c>
      <c r="P113" s="8">
        <f t="shared" si="20"/>
        <v>5931</v>
      </c>
      <c r="Q113" s="8">
        <f t="shared" si="20"/>
        <v>0</v>
      </c>
      <c r="R113" s="8">
        <f t="shared" si="20"/>
        <v>4568</v>
      </c>
      <c r="S113" s="8">
        <f t="shared" si="20"/>
        <v>0</v>
      </c>
      <c r="T113" s="8">
        <f t="shared" si="20"/>
        <v>0</v>
      </c>
      <c r="U113" s="8">
        <f t="shared" si="20"/>
        <v>0</v>
      </c>
      <c r="V113" s="8">
        <f t="shared" si="20"/>
        <v>0</v>
      </c>
      <c r="W113" s="8">
        <f t="shared" si="20"/>
        <v>0</v>
      </c>
      <c r="X113" s="8">
        <f t="shared" si="20"/>
        <v>0</v>
      </c>
      <c r="Y113" s="8">
        <f t="shared" si="20"/>
        <v>0</v>
      </c>
      <c r="Z113" s="8">
        <f t="shared" si="20"/>
        <v>0</v>
      </c>
    </row>
    <row r="115" ht="12.75">
      <c r="A115" s="6" t="s">
        <v>34</v>
      </c>
    </row>
    <row r="116" spans="1:26" ht="12.75">
      <c r="A116" s="5" t="s">
        <v>91</v>
      </c>
      <c r="B116">
        <f>SUM(C116:Z116)</f>
        <v>1563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758</v>
      </c>
      <c r="M116">
        <v>379</v>
      </c>
      <c r="N116">
        <v>0</v>
      </c>
      <c r="O116">
        <v>0</v>
      </c>
      <c r="P116">
        <v>0</v>
      </c>
      <c r="Q116">
        <v>0</v>
      </c>
      <c r="R116">
        <v>284</v>
      </c>
      <c r="S116">
        <v>142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92</v>
      </c>
      <c r="B117">
        <f>SUM(C117:Z117)</f>
        <v>1470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696</v>
      </c>
      <c r="M117">
        <v>348</v>
      </c>
      <c r="N117">
        <v>0</v>
      </c>
      <c r="O117">
        <v>0</v>
      </c>
      <c r="P117">
        <v>0</v>
      </c>
      <c r="Q117">
        <v>0</v>
      </c>
      <c r="R117">
        <v>284</v>
      </c>
      <c r="S117">
        <v>142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8" t="s">
        <v>1</v>
      </c>
      <c r="B118" s="8">
        <f aca="true" t="shared" si="21" ref="B118:Z118">SUM(B116:B117)</f>
        <v>3033</v>
      </c>
      <c r="C118" s="8">
        <f t="shared" si="21"/>
        <v>0</v>
      </c>
      <c r="D118" s="8">
        <f t="shared" si="21"/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">
        <f t="shared" si="21"/>
        <v>0</v>
      </c>
      <c r="K118" s="8">
        <f t="shared" si="21"/>
        <v>0</v>
      </c>
      <c r="L118" s="8">
        <f t="shared" si="21"/>
        <v>1454</v>
      </c>
      <c r="M118" s="8">
        <f t="shared" si="21"/>
        <v>727</v>
      </c>
      <c r="N118" s="8">
        <f t="shared" si="21"/>
        <v>0</v>
      </c>
      <c r="O118" s="8">
        <f t="shared" si="21"/>
        <v>0</v>
      </c>
      <c r="P118" s="8">
        <f t="shared" si="21"/>
        <v>0</v>
      </c>
      <c r="Q118" s="8">
        <f t="shared" si="21"/>
        <v>0</v>
      </c>
      <c r="R118" s="8">
        <f t="shared" si="21"/>
        <v>568</v>
      </c>
      <c r="S118" s="8">
        <f t="shared" si="21"/>
        <v>284</v>
      </c>
      <c r="T118" s="8">
        <f t="shared" si="21"/>
        <v>0</v>
      </c>
      <c r="U118" s="8">
        <f t="shared" si="21"/>
        <v>0</v>
      </c>
      <c r="V118" s="8">
        <f t="shared" si="21"/>
        <v>0</v>
      </c>
      <c r="W118" s="8">
        <f t="shared" si="21"/>
        <v>0</v>
      </c>
      <c r="X118" s="8">
        <f t="shared" si="21"/>
        <v>0</v>
      </c>
      <c r="Y118" s="8">
        <f t="shared" si="21"/>
        <v>0</v>
      </c>
      <c r="Z118" s="8">
        <f t="shared" si="21"/>
        <v>0</v>
      </c>
    </row>
    <row r="120" ht="12.75">
      <c r="A120" s="6" t="s">
        <v>28</v>
      </c>
    </row>
    <row r="121" spans="1:26" ht="12.75">
      <c r="A121" s="5" t="s">
        <v>91</v>
      </c>
      <c r="B121">
        <f>SUM(C121:Z121)</f>
        <v>982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491</v>
      </c>
      <c r="Q121">
        <v>0</v>
      </c>
      <c r="R121">
        <v>491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5" t="s">
        <v>92</v>
      </c>
      <c r="B122">
        <f>SUM(C122:Z122)</f>
        <v>6730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2581</v>
      </c>
      <c r="Q122">
        <v>0</v>
      </c>
      <c r="R122">
        <v>4149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8" t="s">
        <v>1</v>
      </c>
      <c r="B123" s="8">
        <f aca="true" t="shared" si="22" ref="B123:Z123">SUM(B121:B122)</f>
        <v>7712</v>
      </c>
      <c r="C123" s="8">
        <f t="shared" si="22"/>
        <v>0</v>
      </c>
      <c r="D123" s="8">
        <f t="shared" si="22"/>
        <v>0</v>
      </c>
      <c r="E123" s="8">
        <f t="shared" si="22"/>
        <v>0</v>
      </c>
      <c r="F123" s="8">
        <f t="shared" si="22"/>
        <v>0</v>
      </c>
      <c r="G123" s="8">
        <f t="shared" si="22"/>
        <v>0</v>
      </c>
      <c r="H123" s="8">
        <f t="shared" si="22"/>
        <v>0</v>
      </c>
      <c r="I123" s="8">
        <f t="shared" si="22"/>
        <v>0</v>
      </c>
      <c r="J123" s="8">
        <f t="shared" si="22"/>
        <v>0</v>
      </c>
      <c r="K123" s="8">
        <f t="shared" si="22"/>
        <v>0</v>
      </c>
      <c r="L123" s="8">
        <f t="shared" si="22"/>
        <v>0</v>
      </c>
      <c r="M123" s="8">
        <f t="shared" si="22"/>
        <v>0</v>
      </c>
      <c r="N123" s="8">
        <f t="shared" si="22"/>
        <v>0</v>
      </c>
      <c r="O123" s="8">
        <f t="shared" si="22"/>
        <v>0</v>
      </c>
      <c r="P123" s="8">
        <f t="shared" si="22"/>
        <v>3072</v>
      </c>
      <c r="Q123" s="8">
        <f t="shared" si="22"/>
        <v>0</v>
      </c>
      <c r="R123" s="8">
        <f t="shared" si="22"/>
        <v>4640</v>
      </c>
      <c r="S123" s="8">
        <f t="shared" si="22"/>
        <v>0</v>
      </c>
      <c r="T123" s="8">
        <f t="shared" si="22"/>
        <v>0</v>
      </c>
      <c r="U123" s="8">
        <f t="shared" si="22"/>
        <v>0</v>
      </c>
      <c r="V123" s="8">
        <f t="shared" si="22"/>
        <v>0</v>
      </c>
      <c r="W123" s="8">
        <f t="shared" si="22"/>
        <v>0</v>
      </c>
      <c r="X123" s="8">
        <f t="shared" si="22"/>
        <v>0</v>
      </c>
      <c r="Y123" s="8">
        <f t="shared" si="22"/>
        <v>0</v>
      </c>
      <c r="Z123" s="8">
        <f t="shared" si="22"/>
        <v>0</v>
      </c>
    </row>
    <row r="125" ht="12.75">
      <c r="A125" s="6" t="s">
        <v>12</v>
      </c>
    </row>
    <row r="126" spans="1:26" ht="12.75">
      <c r="A126" s="5" t="s">
        <v>91</v>
      </c>
      <c r="B126">
        <f>SUM(C126:Z126)</f>
        <v>1470</v>
      </c>
      <c r="C126">
        <v>103</v>
      </c>
      <c r="D126">
        <v>422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171</v>
      </c>
      <c r="P126">
        <v>342</v>
      </c>
      <c r="Q126">
        <v>0</v>
      </c>
      <c r="R126">
        <v>0</v>
      </c>
      <c r="S126">
        <v>0</v>
      </c>
      <c r="T126">
        <v>0</v>
      </c>
      <c r="U126">
        <v>216</v>
      </c>
      <c r="V126">
        <v>216</v>
      </c>
      <c r="W126">
        <v>0</v>
      </c>
      <c r="X126">
        <v>0</v>
      </c>
      <c r="Y126">
        <v>0</v>
      </c>
      <c r="Z126">
        <v>0</v>
      </c>
    </row>
    <row r="127" spans="1:26" ht="12.75">
      <c r="A127" s="5" t="s">
        <v>92</v>
      </c>
      <c r="B127">
        <f>SUM(C127:Z127)</f>
        <v>14658</v>
      </c>
      <c r="C127">
        <v>5476</v>
      </c>
      <c r="D127">
        <v>6622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268</v>
      </c>
      <c r="P127">
        <v>536</v>
      </c>
      <c r="Q127">
        <v>0</v>
      </c>
      <c r="R127">
        <v>0</v>
      </c>
      <c r="S127">
        <v>0</v>
      </c>
      <c r="T127">
        <v>0</v>
      </c>
      <c r="U127">
        <v>878</v>
      </c>
      <c r="V127">
        <v>878</v>
      </c>
      <c r="W127">
        <v>0</v>
      </c>
      <c r="X127">
        <v>0</v>
      </c>
      <c r="Y127">
        <v>0</v>
      </c>
      <c r="Z127">
        <v>0</v>
      </c>
    </row>
    <row r="128" spans="1:26" ht="12.75">
      <c r="A128" s="8" t="s">
        <v>1</v>
      </c>
      <c r="B128" s="8">
        <f aca="true" t="shared" si="23" ref="B128:Z128">SUM(B126:B127)</f>
        <v>16128</v>
      </c>
      <c r="C128" s="8">
        <f t="shared" si="23"/>
        <v>5579</v>
      </c>
      <c r="D128" s="8">
        <f t="shared" si="23"/>
        <v>7044</v>
      </c>
      <c r="E128" s="8">
        <f t="shared" si="23"/>
        <v>0</v>
      </c>
      <c r="F128" s="8">
        <f t="shared" si="23"/>
        <v>0</v>
      </c>
      <c r="G128" s="8">
        <f t="shared" si="23"/>
        <v>0</v>
      </c>
      <c r="H128" s="8">
        <f t="shared" si="23"/>
        <v>0</v>
      </c>
      <c r="I128" s="8">
        <f t="shared" si="23"/>
        <v>0</v>
      </c>
      <c r="J128" s="8">
        <f t="shared" si="23"/>
        <v>0</v>
      </c>
      <c r="K128" s="8">
        <f t="shared" si="23"/>
        <v>0</v>
      </c>
      <c r="L128" s="8">
        <f t="shared" si="23"/>
        <v>0</v>
      </c>
      <c r="M128" s="8">
        <f t="shared" si="23"/>
        <v>0</v>
      </c>
      <c r="N128" s="8">
        <f t="shared" si="23"/>
        <v>0</v>
      </c>
      <c r="O128" s="8">
        <f t="shared" si="23"/>
        <v>439</v>
      </c>
      <c r="P128" s="8">
        <f t="shared" si="23"/>
        <v>878</v>
      </c>
      <c r="Q128" s="8">
        <f t="shared" si="23"/>
        <v>0</v>
      </c>
      <c r="R128" s="8">
        <f t="shared" si="23"/>
        <v>0</v>
      </c>
      <c r="S128" s="8">
        <f t="shared" si="23"/>
        <v>0</v>
      </c>
      <c r="T128" s="8">
        <f t="shared" si="23"/>
        <v>0</v>
      </c>
      <c r="U128" s="8">
        <f t="shared" si="23"/>
        <v>1094</v>
      </c>
      <c r="V128" s="8">
        <f t="shared" si="23"/>
        <v>1094</v>
      </c>
      <c r="W128" s="8">
        <f t="shared" si="23"/>
        <v>0</v>
      </c>
      <c r="X128" s="8">
        <f t="shared" si="23"/>
        <v>0</v>
      </c>
      <c r="Y128" s="8">
        <f t="shared" si="23"/>
        <v>0</v>
      </c>
      <c r="Z128" s="8">
        <f t="shared" si="23"/>
        <v>0</v>
      </c>
    </row>
    <row r="130" ht="12.75">
      <c r="A130" s="6" t="s">
        <v>20</v>
      </c>
    </row>
    <row r="131" spans="1:26" ht="12.75">
      <c r="A131" s="5" t="s">
        <v>91</v>
      </c>
      <c r="B131">
        <f>SUM(C131:Z131)</f>
        <v>1156</v>
      </c>
      <c r="C131">
        <v>816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5" t="s">
        <v>92</v>
      </c>
      <c r="B132">
        <f>SUM(C132:Z132)</f>
        <v>2012</v>
      </c>
      <c r="C132">
        <v>1456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8" t="s">
        <v>1</v>
      </c>
      <c r="B133" s="8">
        <f aca="true" t="shared" si="24" ref="B133:Z133">SUM(B131:B132)</f>
        <v>3168</v>
      </c>
      <c r="C133" s="8">
        <f t="shared" si="24"/>
        <v>2272</v>
      </c>
      <c r="D133" s="8">
        <f t="shared" si="24"/>
        <v>0</v>
      </c>
      <c r="E133" s="8">
        <f t="shared" si="24"/>
        <v>0</v>
      </c>
      <c r="F133" s="8">
        <f t="shared" si="24"/>
        <v>0</v>
      </c>
      <c r="G133" s="8">
        <f t="shared" si="24"/>
        <v>0</v>
      </c>
      <c r="H133" s="8">
        <f t="shared" si="24"/>
        <v>0</v>
      </c>
      <c r="I133" s="8">
        <f t="shared" si="24"/>
        <v>0</v>
      </c>
      <c r="J133" s="8">
        <f t="shared" si="24"/>
        <v>0</v>
      </c>
      <c r="K133" s="8">
        <f t="shared" si="24"/>
        <v>0</v>
      </c>
      <c r="L133" s="8">
        <f t="shared" si="24"/>
        <v>0</v>
      </c>
      <c r="M133" s="8">
        <f t="shared" si="24"/>
        <v>0</v>
      </c>
      <c r="N133" s="8">
        <f t="shared" si="24"/>
        <v>0</v>
      </c>
      <c r="O133" s="8">
        <f t="shared" si="24"/>
        <v>896</v>
      </c>
      <c r="P133" s="8">
        <f t="shared" si="24"/>
        <v>0</v>
      </c>
      <c r="Q133" s="8">
        <f t="shared" si="24"/>
        <v>0</v>
      </c>
      <c r="R133" s="8">
        <f t="shared" si="24"/>
        <v>0</v>
      </c>
      <c r="S133" s="8">
        <f t="shared" si="24"/>
        <v>0</v>
      </c>
      <c r="T133" s="8">
        <f t="shared" si="24"/>
        <v>0</v>
      </c>
      <c r="U133" s="8">
        <f t="shared" si="24"/>
        <v>0</v>
      </c>
      <c r="V133" s="8">
        <f t="shared" si="24"/>
        <v>0</v>
      </c>
      <c r="W133" s="8">
        <f t="shared" si="24"/>
        <v>0</v>
      </c>
      <c r="X133" s="8">
        <f t="shared" si="24"/>
        <v>0</v>
      </c>
      <c r="Y133" s="8">
        <f t="shared" si="24"/>
        <v>0</v>
      </c>
      <c r="Z133" s="8">
        <f t="shared" si="24"/>
        <v>0</v>
      </c>
    </row>
    <row r="135" ht="12.75">
      <c r="A135" s="6" t="s">
        <v>13</v>
      </c>
    </row>
    <row r="136" spans="1:26" ht="12.75">
      <c r="A136" s="5" t="s">
        <v>91</v>
      </c>
      <c r="B136">
        <f>SUM(C136:Z136)</f>
        <v>14480</v>
      </c>
      <c r="C136">
        <v>3620</v>
      </c>
      <c r="D136">
        <v>3620</v>
      </c>
      <c r="E136">
        <v>0</v>
      </c>
      <c r="F136">
        <v>5430</v>
      </c>
      <c r="G136">
        <v>1810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5" t="s">
        <v>92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8" t="s">
        <v>1</v>
      </c>
      <c r="B138" s="8">
        <f aca="true" t="shared" si="25" ref="B138:Z138">SUM(B136:B137)</f>
        <v>14480</v>
      </c>
      <c r="C138" s="8">
        <f t="shared" si="25"/>
        <v>3620</v>
      </c>
      <c r="D138" s="8">
        <f t="shared" si="25"/>
        <v>3620</v>
      </c>
      <c r="E138" s="8">
        <f t="shared" si="25"/>
        <v>0</v>
      </c>
      <c r="F138" s="8">
        <f t="shared" si="25"/>
        <v>5430</v>
      </c>
      <c r="G138" s="8">
        <f t="shared" si="25"/>
        <v>1810</v>
      </c>
      <c r="H138" s="8">
        <f t="shared" si="25"/>
        <v>0</v>
      </c>
      <c r="I138" s="8">
        <f t="shared" si="25"/>
        <v>0</v>
      </c>
      <c r="J138" s="8">
        <f t="shared" si="25"/>
        <v>0</v>
      </c>
      <c r="K138" s="8">
        <f t="shared" si="25"/>
        <v>0</v>
      </c>
      <c r="L138" s="8">
        <f t="shared" si="25"/>
        <v>0</v>
      </c>
      <c r="M138" s="8">
        <f t="shared" si="25"/>
        <v>0</v>
      </c>
      <c r="N138" s="8">
        <f t="shared" si="25"/>
        <v>0</v>
      </c>
      <c r="O138" s="8">
        <f t="shared" si="25"/>
        <v>0</v>
      </c>
      <c r="P138" s="8">
        <f t="shared" si="25"/>
        <v>0</v>
      </c>
      <c r="Q138" s="8">
        <f t="shared" si="25"/>
        <v>0</v>
      </c>
      <c r="R138" s="8">
        <f t="shared" si="25"/>
        <v>0</v>
      </c>
      <c r="S138" s="8">
        <f t="shared" si="25"/>
        <v>0</v>
      </c>
      <c r="T138" s="8">
        <f t="shared" si="25"/>
        <v>0</v>
      </c>
      <c r="U138" s="8">
        <f t="shared" si="25"/>
        <v>0</v>
      </c>
      <c r="V138" s="8">
        <f t="shared" si="25"/>
        <v>0</v>
      </c>
      <c r="W138" s="8">
        <f t="shared" si="25"/>
        <v>0</v>
      </c>
      <c r="X138" s="8">
        <f t="shared" si="25"/>
        <v>0</v>
      </c>
      <c r="Y138" s="8">
        <f t="shared" si="25"/>
        <v>0</v>
      </c>
      <c r="Z138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2011-05-12T22:24:46Z</dcterms:created>
  <dcterms:modified xsi:type="dcterms:W3CDTF">2011-07-19T20:08:27Z</dcterms:modified>
  <cp:category/>
  <cp:version/>
  <cp:contentType/>
  <cp:contentStatus/>
</cp:coreProperties>
</file>