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739" activeTab="0"/>
  </bookViews>
  <sheets>
    <sheet name="Patent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0">'Patent Totals'!$8:$8</definedName>
    <definedName name="_xlnm.Print_Titles" localSheetId="6">'Stage Counts'!$8:$8</definedName>
    <definedName name="_xlnm.Print_Titles" localSheetId="5">'Stage Totals'!$8:$8</definedName>
  </definedNames>
  <calcPr fullCalcOnLoad="1"/>
</workbook>
</file>

<file path=xl/sharedStrings.xml><?xml version="1.0" encoding="utf-8"?>
<sst xmlns="http://schemas.openxmlformats.org/spreadsheetml/2006/main" count="560" uniqueCount="96">
  <si>
    <t>By Patent</t>
  </si>
  <si>
    <t>Total</t>
  </si>
  <si>
    <t>GIP0001 - Atomic Layer Deposition of Coating Layer</t>
  </si>
  <si>
    <t>CN China</t>
  </si>
  <si>
    <t>DE Germany</t>
  </si>
  <si>
    <t>EP European Patent Office</t>
  </si>
  <si>
    <t>GB United Kingdom</t>
  </si>
  <si>
    <t>IN India</t>
  </si>
  <si>
    <t>JP Japan</t>
  </si>
  <si>
    <t>KR Korea (South)</t>
  </si>
  <si>
    <t>MX Mexico</t>
  </si>
  <si>
    <t>NL Netherlands</t>
  </si>
  <si>
    <t>TR Turkey</t>
  </si>
  <si>
    <t>US United States of America</t>
  </si>
  <si>
    <t xml:space="preserve">    Totals</t>
  </si>
  <si>
    <t>GIP0002 - Enhanced density in thallium superconductors</t>
  </si>
  <si>
    <t>BR Brazil</t>
  </si>
  <si>
    <t>PC PCT (International)</t>
  </si>
  <si>
    <t>GIP0003 - Digital Pulse Width Feed-Forward Compensation</t>
  </si>
  <si>
    <t>ID Indonesia</t>
  </si>
  <si>
    <t>TW Taiwan</t>
  </si>
  <si>
    <t>GIP0004 - Fouling meter for spiral wound module</t>
  </si>
  <si>
    <t>AT Austria</t>
  </si>
  <si>
    <t>BE Belgium</t>
  </si>
  <si>
    <t>CH Switzerland</t>
  </si>
  <si>
    <t>ES Spain</t>
  </si>
  <si>
    <t>FR France</t>
  </si>
  <si>
    <t>IT Italy</t>
  </si>
  <si>
    <t>SE Sweden</t>
  </si>
  <si>
    <t>GIP0005 - Superconductor devices for disk drives</t>
  </si>
  <si>
    <t>AU Australia</t>
  </si>
  <si>
    <t>CA Canada</t>
  </si>
  <si>
    <t>GIP0006 - Non-Linear Carrier Controllers</t>
  </si>
  <si>
    <t>AR Argentina</t>
  </si>
  <si>
    <t>RU Russian Federation</t>
  </si>
  <si>
    <t>GIP0007 - Photoionization mass spectroscopy</t>
  </si>
  <si>
    <t>GIP0008 - GPS Ocean Scatterometer</t>
  </si>
  <si>
    <t>Global IP Portfolio Cost Analysis: 2011 - 2031</t>
  </si>
  <si>
    <t>Patent Totals by Year from 01/01/2011 to 12/31/2031</t>
  </si>
  <si>
    <t>In US Dollars</t>
  </si>
  <si>
    <t>By Country</t>
  </si>
  <si>
    <t>Totals</t>
  </si>
  <si>
    <t>Country Totals by Year from 01/01/2011 to 12/31/2031</t>
  </si>
  <si>
    <t>Country</t>
  </si>
  <si>
    <t>DE</t>
  </si>
  <si>
    <t>NL</t>
  </si>
  <si>
    <t>JP</t>
  </si>
  <si>
    <t>AT</t>
  </si>
  <si>
    <t>TR</t>
  </si>
  <si>
    <t>IT</t>
  </si>
  <si>
    <t>BR</t>
  </si>
  <si>
    <t>GB</t>
  </si>
  <si>
    <t>ES</t>
  </si>
  <si>
    <t>US</t>
  </si>
  <si>
    <t>KR</t>
  </si>
  <si>
    <t>AU</t>
  </si>
  <si>
    <t>CN</t>
  </si>
  <si>
    <t>SE</t>
  </si>
  <si>
    <t>EP</t>
  </si>
  <si>
    <t>ID</t>
  </si>
  <si>
    <t>FR</t>
  </si>
  <si>
    <t>BE</t>
  </si>
  <si>
    <t>CA</t>
  </si>
  <si>
    <t>IN</t>
  </si>
  <si>
    <t>CH</t>
  </si>
  <si>
    <t>TW</t>
  </si>
  <si>
    <t>MX</t>
  </si>
  <si>
    <t>RU</t>
  </si>
  <si>
    <t>AR</t>
  </si>
  <si>
    <t>PC</t>
  </si>
  <si>
    <t>Country Totals from 01/01/2011 to 12/31/2031</t>
  </si>
  <si>
    <t>Totals By Family</t>
  </si>
  <si>
    <t>GIP0001</t>
  </si>
  <si>
    <t>GIP0002</t>
  </si>
  <si>
    <t>GIP0003</t>
  </si>
  <si>
    <t>GIP0004</t>
  </si>
  <si>
    <t>GIP0005</t>
  </si>
  <si>
    <t>GIP0006</t>
  </si>
  <si>
    <t>GIP0007</t>
  </si>
  <si>
    <t>GIP0008</t>
  </si>
  <si>
    <t>Family Totals by Year from 01/01/2011 to 12/31/2031</t>
  </si>
  <si>
    <t>Totals By Stage</t>
  </si>
  <si>
    <t>Filing</t>
  </si>
  <si>
    <t>Examination</t>
  </si>
  <si>
    <t>Prosecution</t>
  </si>
  <si>
    <t>Granting</t>
  </si>
  <si>
    <t>Maintenance</t>
  </si>
  <si>
    <t>By Country/Stage</t>
  </si>
  <si>
    <t>Stage Totals by Year from 01/01/2011 to 12/31/2031</t>
  </si>
  <si>
    <t>Total Stage Counts</t>
  </si>
  <si>
    <t>Counts by Stage by Year from 01/01/2011 to 12/31/2031</t>
  </si>
  <si>
    <t>Totals By Category</t>
  </si>
  <si>
    <t>Official</t>
  </si>
  <si>
    <t>Associate</t>
  </si>
  <si>
    <t>By Country/Category</t>
  </si>
  <si>
    <t>Category Totals by Year from 01/01/2011 to 12/31/2031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</si>
</sst>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Country Totals</a:t>
            </a:r>
          </a:p>
        </c:rich>
      </c:tx>
      <c:layout>
        <c:manualLayout>
          <c:xMode val="factor"/>
          <c:yMode val="factor"/>
          <c:x val="-0.422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05"/>
          <c:w val="0.978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Chart data'!$A$3:$A$28</c:f>
              <c:strCache>
                <c:ptCount val="26"/>
                <c:pt idx="0">
                  <c:v>DE</c:v>
                </c:pt>
                <c:pt idx="1">
                  <c:v>NL</c:v>
                </c:pt>
                <c:pt idx="2">
                  <c:v>JP</c:v>
                </c:pt>
                <c:pt idx="3">
                  <c:v>AT</c:v>
                </c:pt>
                <c:pt idx="4">
                  <c:v>TR</c:v>
                </c:pt>
                <c:pt idx="5">
                  <c:v>IT</c:v>
                </c:pt>
                <c:pt idx="6">
                  <c:v>BR</c:v>
                </c:pt>
                <c:pt idx="7">
                  <c:v>GB</c:v>
                </c:pt>
                <c:pt idx="8">
                  <c:v>ES</c:v>
                </c:pt>
                <c:pt idx="9">
                  <c:v>US</c:v>
                </c:pt>
                <c:pt idx="10">
                  <c:v>KR</c:v>
                </c:pt>
                <c:pt idx="11">
                  <c:v>AU</c:v>
                </c:pt>
                <c:pt idx="12">
                  <c:v>CN</c:v>
                </c:pt>
                <c:pt idx="13">
                  <c:v>SE</c:v>
                </c:pt>
                <c:pt idx="14">
                  <c:v>EP</c:v>
                </c:pt>
                <c:pt idx="15">
                  <c:v>ID</c:v>
                </c:pt>
                <c:pt idx="16">
                  <c:v>FR</c:v>
                </c:pt>
                <c:pt idx="17">
                  <c:v>BE</c:v>
                </c:pt>
                <c:pt idx="18">
                  <c:v>CA</c:v>
                </c:pt>
                <c:pt idx="19">
                  <c:v>IN</c:v>
                </c:pt>
                <c:pt idx="20">
                  <c:v>CH</c:v>
                </c:pt>
                <c:pt idx="21">
                  <c:v>TW</c:v>
                </c:pt>
                <c:pt idx="22">
                  <c:v>MX</c:v>
                </c:pt>
                <c:pt idx="23">
                  <c:v>RU</c:v>
                </c:pt>
                <c:pt idx="24">
                  <c:v>AR</c:v>
                </c:pt>
                <c:pt idx="25">
                  <c:v>PC</c:v>
                </c:pt>
              </c:strCache>
            </c:strRef>
          </c:cat>
          <c:val>
            <c:numRef>
              <c:f>'Country Bar Chart data'!$B$3:$B$28</c:f>
              <c:numCache>
                <c:ptCount val="26"/>
                <c:pt idx="0">
                  <c:v>168797</c:v>
                </c:pt>
                <c:pt idx="1">
                  <c:v>168131</c:v>
                </c:pt>
                <c:pt idx="2">
                  <c:v>114705</c:v>
                </c:pt>
                <c:pt idx="3">
                  <c:v>113337</c:v>
                </c:pt>
                <c:pt idx="4">
                  <c:v>105759</c:v>
                </c:pt>
                <c:pt idx="5">
                  <c:v>94341</c:v>
                </c:pt>
                <c:pt idx="6">
                  <c:v>80419</c:v>
                </c:pt>
                <c:pt idx="7">
                  <c:v>78560</c:v>
                </c:pt>
                <c:pt idx="8">
                  <c:v>75680</c:v>
                </c:pt>
                <c:pt idx="9">
                  <c:v>75040</c:v>
                </c:pt>
                <c:pt idx="10">
                  <c:v>74444</c:v>
                </c:pt>
                <c:pt idx="11">
                  <c:v>71964</c:v>
                </c:pt>
                <c:pt idx="12">
                  <c:v>70950</c:v>
                </c:pt>
                <c:pt idx="13">
                  <c:v>68059</c:v>
                </c:pt>
                <c:pt idx="14">
                  <c:v>60380</c:v>
                </c:pt>
                <c:pt idx="15">
                  <c:v>58699</c:v>
                </c:pt>
                <c:pt idx="16">
                  <c:v>57432</c:v>
                </c:pt>
                <c:pt idx="17">
                  <c:v>50583</c:v>
                </c:pt>
                <c:pt idx="18">
                  <c:v>49888</c:v>
                </c:pt>
                <c:pt idx="19">
                  <c:v>45362</c:v>
                </c:pt>
                <c:pt idx="20">
                  <c:v>43741</c:v>
                </c:pt>
                <c:pt idx="21">
                  <c:v>36562</c:v>
                </c:pt>
                <c:pt idx="22">
                  <c:v>35290</c:v>
                </c:pt>
                <c:pt idx="23">
                  <c:v>33519</c:v>
                </c:pt>
                <c:pt idx="24">
                  <c:v>30951</c:v>
                </c:pt>
                <c:pt idx="25">
                  <c:v>0</c:v>
                </c:pt>
              </c:numCache>
            </c:numRef>
          </c:val>
        </c:ser>
        <c:gapWidth val="30"/>
        <c:axId val="57066831"/>
        <c:axId val="43839432"/>
      </c:barChart>
      <c:catAx>
        <c:axId val="5706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839432"/>
        <c:crosses val="autoZero"/>
        <c:auto val="1"/>
        <c:lblOffset val="100"/>
        <c:noMultiLvlLbl val="0"/>
      </c:catAx>
      <c:valAx>
        <c:axId val="43839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06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104775</xdr:rowOff>
    </xdr:from>
    <xdr:to>
      <xdr:col>15</xdr:col>
      <xdr:colOff>104775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19100" y="1152525"/>
        <a:ext cx="882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16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40.7109375" style="0" customWidth="1"/>
    <col min="2" max="2" width="7.57421875" style="0" bestFit="1" customWidth="1"/>
    <col min="3" max="7" width="6.57421875" style="0" bestFit="1" customWidth="1"/>
    <col min="8" max="8" width="5.57421875" style="0" bestFit="1" customWidth="1"/>
    <col min="9" max="19" width="6.57421875" style="0" bestFit="1" customWidth="1"/>
    <col min="20" max="20" width="5.57421875" style="0" bestFit="1" customWidth="1"/>
    <col min="21" max="23" width="5.00390625" style="0" bestFit="1" customWidth="1"/>
  </cols>
  <sheetData>
    <row r="1" ht="15.75">
      <c r="A1" s="1" t="s">
        <v>37</v>
      </c>
    </row>
    <row r="2" ht="15.75">
      <c r="A2" s="1"/>
    </row>
    <row r="4" ht="12.75">
      <c r="A4" s="5" t="s">
        <v>38</v>
      </c>
    </row>
    <row r="5" ht="12.75">
      <c r="A5" s="5" t="s">
        <v>39</v>
      </c>
    </row>
    <row r="7" ht="15.75">
      <c r="A7" s="2" t="s">
        <v>0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6" t="s">
        <v>2</v>
      </c>
    </row>
    <row r="10" spans="1:23" ht="12.75">
      <c r="A10" s="5" t="s">
        <v>3</v>
      </c>
      <c r="B10">
        <f aca="true" t="shared" si="0" ref="B10:B20">SUM(C10:Z10)</f>
        <v>10745</v>
      </c>
      <c r="C10">
        <v>352</v>
      </c>
      <c r="D10">
        <v>206</v>
      </c>
      <c r="E10">
        <v>206</v>
      </c>
      <c r="F10">
        <v>265</v>
      </c>
      <c r="G10">
        <v>265</v>
      </c>
      <c r="H10">
        <v>265</v>
      </c>
      <c r="I10">
        <v>401</v>
      </c>
      <c r="J10">
        <v>401</v>
      </c>
      <c r="K10">
        <v>401</v>
      </c>
      <c r="L10">
        <v>720</v>
      </c>
      <c r="M10">
        <v>720</v>
      </c>
      <c r="N10">
        <v>720</v>
      </c>
      <c r="O10">
        <v>1037</v>
      </c>
      <c r="P10">
        <v>1037</v>
      </c>
      <c r="Q10">
        <v>1037</v>
      </c>
      <c r="R10">
        <v>1356</v>
      </c>
      <c r="S10">
        <v>1356</v>
      </c>
      <c r="T10">
        <v>0</v>
      </c>
      <c r="U10">
        <v>0</v>
      </c>
      <c r="V10">
        <v>0</v>
      </c>
      <c r="W10">
        <v>0</v>
      </c>
    </row>
    <row r="11" spans="1:23" ht="12.75">
      <c r="A11" s="5" t="s">
        <v>4</v>
      </c>
      <c r="B11">
        <f t="shared" si="0"/>
        <v>24507</v>
      </c>
      <c r="C11">
        <v>0</v>
      </c>
      <c r="D11">
        <v>1773</v>
      </c>
      <c r="E11">
        <v>340</v>
      </c>
      <c r="F11">
        <v>411</v>
      </c>
      <c r="G11">
        <v>524</v>
      </c>
      <c r="H11">
        <v>609</v>
      </c>
      <c r="I11">
        <v>730</v>
      </c>
      <c r="J11">
        <v>900</v>
      </c>
      <c r="K11">
        <v>1155</v>
      </c>
      <c r="L11">
        <v>1360</v>
      </c>
      <c r="M11">
        <v>1572</v>
      </c>
      <c r="N11">
        <v>1828</v>
      </c>
      <c r="O11">
        <v>2083</v>
      </c>
      <c r="P11">
        <v>2366</v>
      </c>
      <c r="Q11">
        <v>2664</v>
      </c>
      <c r="R11">
        <v>2947</v>
      </c>
      <c r="S11">
        <v>3245</v>
      </c>
      <c r="T11">
        <v>0</v>
      </c>
      <c r="U11">
        <v>0</v>
      </c>
      <c r="V11">
        <v>0</v>
      </c>
      <c r="W11">
        <v>0</v>
      </c>
    </row>
    <row r="12" spans="1:23" ht="12.75">
      <c r="A12" s="5" t="s">
        <v>5</v>
      </c>
      <c r="B12">
        <f t="shared" si="0"/>
        <v>8353</v>
      </c>
      <c r="C12">
        <v>4527</v>
      </c>
      <c r="D12">
        <v>3826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5" t="s">
        <v>6</v>
      </c>
      <c r="B13">
        <f t="shared" si="0"/>
        <v>11368</v>
      </c>
      <c r="C13">
        <v>0</v>
      </c>
      <c r="D13">
        <v>1100</v>
      </c>
      <c r="E13">
        <v>338</v>
      </c>
      <c r="F13">
        <v>370</v>
      </c>
      <c r="G13">
        <v>410</v>
      </c>
      <c r="H13">
        <v>442</v>
      </c>
      <c r="I13">
        <v>474</v>
      </c>
      <c r="J13">
        <v>507</v>
      </c>
      <c r="K13">
        <v>539</v>
      </c>
      <c r="L13">
        <v>603</v>
      </c>
      <c r="M13">
        <v>667</v>
      </c>
      <c r="N13">
        <v>772</v>
      </c>
      <c r="O13">
        <v>868</v>
      </c>
      <c r="P13">
        <v>949</v>
      </c>
      <c r="Q13">
        <v>1029</v>
      </c>
      <c r="R13">
        <v>1118</v>
      </c>
      <c r="S13">
        <v>1182</v>
      </c>
      <c r="T13">
        <v>0</v>
      </c>
      <c r="U13">
        <v>0</v>
      </c>
      <c r="V13">
        <v>0</v>
      </c>
      <c r="W13">
        <v>0</v>
      </c>
    </row>
    <row r="14" spans="1:23" ht="12.75">
      <c r="A14" s="5" t="s">
        <v>7</v>
      </c>
      <c r="B14">
        <f t="shared" si="0"/>
        <v>9762</v>
      </c>
      <c r="C14">
        <v>2431</v>
      </c>
      <c r="D14">
        <v>789</v>
      </c>
      <c r="E14">
        <v>283</v>
      </c>
      <c r="F14">
        <v>283</v>
      </c>
      <c r="G14">
        <v>283</v>
      </c>
      <c r="H14">
        <v>283</v>
      </c>
      <c r="I14">
        <v>435</v>
      </c>
      <c r="J14">
        <v>435</v>
      </c>
      <c r="K14">
        <v>435</v>
      </c>
      <c r="L14">
        <v>435</v>
      </c>
      <c r="M14">
        <v>435</v>
      </c>
      <c r="N14">
        <v>647</v>
      </c>
      <c r="O14">
        <v>647</v>
      </c>
      <c r="P14">
        <v>647</v>
      </c>
      <c r="Q14">
        <v>647</v>
      </c>
      <c r="R14">
        <v>647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ht="12.75">
      <c r="A15" s="5" t="s">
        <v>8</v>
      </c>
      <c r="B15">
        <f t="shared" si="0"/>
        <v>18390</v>
      </c>
      <c r="C15">
        <v>3764</v>
      </c>
      <c r="D15">
        <v>0</v>
      </c>
      <c r="E15">
        <v>617</v>
      </c>
      <c r="F15">
        <v>0</v>
      </c>
      <c r="G15">
        <v>0</v>
      </c>
      <c r="H15">
        <v>365</v>
      </c>
      <c r="I15">
        <v>365</v>
      </c>
      <c r="J15">
        <v>365</v>
      </c>
      <c r="K15">
        <v>686</v>
      </c>
      <c r="L15">
        <v>686</v>
      </c>
      <c r="M15">
        <v>686</v>
      </c>
      <c r="N15">
        <v>1548</v>
      </c>
      <c r="O15">
        <v>1548</v>
      </c>
      <c r="P15">
        <v>1548</v>
      </c>
      <c r="Q15">
        <v>1551</v>
      </c>
      <c r="R15">
        <v>1551</v>
      </c>
      <c r="S15">
        <v>1551</v>
      </c>
      <c r="T15">
        <v>1559</v>
      </c>
      <c r="U15">
        <v>0</v>
      </c>
      <c r="V15">
        <v>0</v>
      </c>
      <c r="W15">
        <v>0</v>
      </c>
    </row>
    <row r="16" spans="1:23" ht="12.75">
      <c r="A16" s="5" t="s">
        <v>9</v>
      </c>
      <c r="B16">
        <f t="shared" si="0"/>
        <v>12028</v>
      </c>
      <c r="C16">
        <v>541</v>
      </c>
      <c r="D16">
        <v>0</v>
      </c>
      <c r="E16">
        <v>0</v>
      </c>
      <c r="F16">
        <v>357</v>
      </c>
      <c r="G16">
        <v>357</v>
      </c>
      <c r="H16">
        <v>357</v>
      </c>
      <c r="I16">
        <v>577</v>
      </c>
      <c r="J16">
        <v>577</v>
      </c>
      <c r="K16">
        <v>577</v>
      </c>
      <c r="L16">
        <v>864</v>
      </c>
      <c r="M16">
        <v>864</v>
      </c>
      <c r="N16">
        <v>864</v>
      </c>
      <c r="O16">
        <v>1003</v>
      </c>
      <c r="P16">
        <v>1003</v>
      </c>
      <c r="Q16">
        <v>1003</v>
      </c>
      <c r="R16">
        <v>1028</v>
      </c>
      <c r="S16">
        <v>1028</v>
      </c>
      <c r="T16">
        <v>1028</v>
      </c>
      <c r="U16">
        <v>0</v>
      </c>
      <c r="V16">
        <v>0</v>
      </c>
      <c r="W16">
        <v>0</v>
      </c>
    </row>
    <row r="17" spans="1:23" ht="12.75">
      <c r="A17" s="5" t="s">
        <v>10</v>
      </c>
      <c r="B17">
        <f t="shared" si="0"/>
        <v>5113</v>
      </c>
      <c r="C17">
        <v>912</v>
      </c>
      <c r="D17">
        <v>211</v>
      </c>
      <c r="E17">
        <v>211</v>
      </c>
      <c r="F17">
        <v>211</v>
      </c>
      <c r="G17">
        <v>211</v>
      </c>
      <c r="H17">
        <v>250</v>
      </c>
      <c r="I17">
        <v>250</v>
      </c>
      <c r="J17">
        <v>250</v>
      </c>
      <c r="K17">
        <v>250</v>
      </c>
      <c r="L17">
        <v>250</v>
      </c>
      <c r="M17">
        <v>301</v>
      </c>
      <c r="N17">
        <v>301</v>
      </c>
      <c r="O17">
        <v>301</v>
      </c>
      <c r="P17">
        <v>301</v>
      </c>
      <c r="Q17">
        <v>301</v>
      </c>
      <c r="R17">
        <v>301</v>
      </c>
      <c r="S17">
        <v>301</v>
      </c>
      <c r="T17">
        <v>0</v>
      </c>
      <c r="U17">
        <v>0</v>
      </c>
      <c r="V17">
        <v>0</v>
      </c>
      <c r="W17">
        <v>0</v>
      </c>
    </row>
    <row r="18" spans="1:23" ht="12.75">
      <c r="A18" s="5" t="s">
        <v>11</v>
      </c>
      <c r="B18">
        <f t="shared" si="0"/>
        <v>22327</v>
      </c>
      <c r="C18">
        <v>0</v>
      </c>
      <c r="D18">
        <v>2820</v>
      </c>
      <c r="E18">
        <v>432</v>
      </c>
      <c r="F18">
        <v>517</v>
      </c>
      <c r="G18">
        <v>602</v>
      </c>
      <c r="H18">
        <v>695</v>
      </c>
      <c r="I18">
        <v>780</v>
      </c>
      <c r="J18">
        <v>922</v>
      </c>
      <c r="K18">
        <v>1105</v>
      </c>
      <c r="L18">
        <v>1247</v>
      </c>
      <c r="M18">
        <v>1389</v>
      </c>
      <c r="N18">
        <v>1594</v>
      </c>
      <c r="O18">
        <v>1743</v>
      </c>
      <c r="P18">
        <v>1892</v>
      </c>
      <c r="Q18">
        <v>2033</v>
      </c>
      <c r="R18">
        <v>2196</v>
      </c>
      <c r="S18">
        <v>2360</v>
      </c>
      <c r="T18">
        <v>0</v>
      </c>
      <c r="U18">
        <v>0</v>
      </c>
      <c r="V18">
        <v>0</v>
      </c>
      <c r="W18">
        <v>0</v>
      </c>
    </row>
    <row r="19" spans="1:23" ht="12.75">
      <c r="A19" s="5" t="s">
        <v>12</v>
      </c>
      <c r="B19">
        <f t="shared" si="0"/>
        <v>14751</v>
      </c>
      <c r="C19">
        <v>1465</v>
      </c>
      <c r="D19">
        <v>439</v>
      </c>
      <c r="E19">
        <v>452</v>
      </c>
      <c r="F19">
        <v>513</v>
      </c>
      <c r="G19">
        <v>523</v>
      </c>
      <c r="H19">
        <v>556</v>
      </c>
      <c r="I19">
        <v>614</v>
      </c>
      <c r="J19">
        <v>662</v>
      </c>
      <c r="K19">
        <v>727</v>
      </c>
      <c r="L19">
        <v>798</v>
      </c>
      <c r="M19">
        <v>875</v>
      </c>
      <c r="N19">
        <v>959</v>
      </c>
      <c r="O19">
        <v>1050</v>
      </c>
      <c r="P19">
        <v>1133</v>
      </c>
      <c r="Q19">
        <v>1224</v>
      </c>
      <c r="R19">
        <v>1329</v>
      </c>
      <c r="S19">
        <v>1432</v>
      </c>
      <c r="T19">
        <v>0</v>
      </c>
      <c r="U19">
        <v>0</v>
      </c>
      <c r="V19">
        <v>0</v>
      </c>
      <c r="W19">
        <v>0</v>
      </c>
    </row>
    <row r="20" spans="1:23" ht="12.75">
      <c r="A20" s="5" t="s">
        <v>13</v>
      </c>
      <c r="B20">
        <f t="shared" si="0"/>
        <v>9380</v>
      </c>
      <c r="C20">
        <v>1810</v>
      </c>
      <c r="D20">
        <v>0</v>
      </c>
      <c r="E20">
        <v>0</v>
      </c>
      <c r="F20">
        <v>980</v>
      </c>
      <c r="G20">
        <v>0</v>
      </c>
      <c r="H20">
        <v>0</v>
      </c>
      <c r="I20">
        <v>0</v>
      </c>
      <c r="J20">
        <v>2480</v>
      </c>
      <c r="K20">
        <v>0</v>
      </c>
      <c r="L20">
        <v>0</v>
      </c>
      <c r="M20">
        <v>0</v>
      </c>
      <c r="N20">
        <v>4110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s="8" t="s">
        <v>14</v>
      </c>
      <c r="B21" s="7">
        <f aca="true" t="shared" si="1" ref="B21:W21">SUM(B10:B20)</f>
        <v>146724</v>
      </c>
      <c r="C21" s="7">
        <f t="shared" si="1"/>
        <v>15802</v>
      </c>
      <c r="D21" s="7">
        <f t="shared" si="1"/>
        <v>11164</v>
      </c>
      <c r="E21" s="7">
        <f t="shared" si="1"/>
        <v>2879</v>
      </c>
      <c r="F21" s="7">
        <f t="shared" si="1"/>
        <v>3907</v>
      </c>
      <c r="G21" s="7">
        <f t="shared" si="1"/>
        <v>3175</v>
      </c>
      <c r="H21" s="7">
        <f t="shared" si="1"/>
        <v>3822</v>
      </c>
      <c r="I21" s="7">
        <f t="shared" si="1"/>
        <v>4626</v>
      </c>
      <c r="J21" s="7">
        <f t="shared" si="1"/>
        <v>7499</v>
      </c>
      <c r="K21" s="7">
        <f t="shared" si="1"/>
        <v>5875</v>
      </c>
      <c r="L21" s="7">
        <f t="shared" si="1"/>
        <v>6963</v>
      </c>
      <c r="M21" s="7">
        <f t="shared" si="1"/>
        <v>7509</v>
      </c>
      <c r="N21" s="7">
        <f t="shared" si="1"/>
        <v>13343</v>
      </c>
      <c r="O21" s="7">
        <f t="shared" si="1"/>
        <v>10280</v>
      </c>
      <c r="P21" s="7">
        <f t="shared" si="1"/>
        <v>10876</v>
      </c>
      <c r="Q21" s="7">
        <f t="shared" si="1"/>
        <v>11489</v>
      </c>
      <c r="R21" s="7">
        <f t="shared" si="1"/>
        <v>12473</v>
      </c>
      <c r="S21" s="7">
        <f t="shared" si="1"/>
        <v>12455</v>
      </c>
      <c r="T21" s="7">
        <f t="shared" si="1"/>
        <v>2587</v>
      </c>
      <c r="U21" s="7">
        <f t="shared" si="1"/>
        <v>0</v>
      </c>
      <c r="V21" s="7">
        <f t="shared" si="1"/>
        <v>0</v>
      </c>
      <c r="W21" s="7">
        <f t="shared" si="1"/>
        <v>0</v>
      </c>
    </row>
    <row r="23" ht="12.75">
      <c r="A23" s="6" t="s">
        <v>15</v>
      </c>
    </row>
    <row r="24" spans="1:23" ht="12.75">
      <c r="A24" s="5" t="s">
        <v>16</v>
      </c>
      <c r="B24">
        <f aca="true" t="shared" si="2" ref="B24:B33">SUM(C24:Z24)</f>
        <v>14164</v>
      </c>
      <c r="C24">
        <v>413</v>
      </c>
      <c r="D24">
        <v>3362</v>
      </c>
      <c r="E24">
        <v>418</v>
      </c>
      <c r="F24">
        <v>522</v>
      </c>
      <c r="G24">
        <v>1480</v>
      </c>
      <c r="H24">
        <v>522</v>
      </c>
      <c r="I24">
        <v>522</v>
      </c>
      <c r="J24">
        <v>641</v>
      </c>
      <c r="K24">
        <v>641</v>
      </c>
      <c r="L24">
        <v>641</v>
      </c>
      <c r="M24">
        <v>641</v>
      </c>
      <c r="N24">
        <v>641</v>
      </c>
      <c r="O24">
        <v>744</v>
      </c>
      <c r="P24">
        <v>744</v>
      </c>
      <c r="Q24">
        <v>744</v>
      </c>
      <c r="R24">
        <v>744</v>
      </c>
      <c r="S24">
        <v>744</v>
      </c>
      <c r="T24">
        <v>0</v>
      </c>
      <c r="U24">
        <v>0</v>
      </c>
      <c r="V24">
        <v>0</v>
      </c>
      <c r="W24">
        <v>0</v>
      </c>
    </row>
    <row r="25" spans="1:23" ht="12.75">
      <c r="A25" s="5" t="s">
        <v>3</v>
      </c>
      <c r="B25">
        <f t="shared" si="2"/>
        <v>12041</v>
      </c>
      <c r="C25">
        <v>2652</v>
      </c>
      <c r="D25">
        <v>0</v>
      </c>
      <c r="E25">
        <v>352</v>
      </c>
      <c r="F25">
        <v>206</v>
      </c>
      <c r="G25">
        <v>206</v>
      </c>
      <c r="H25">
        <v>265</v>
      </c>
      <c r="I25">
        <v>265</v>
      </c>
      <c r="J25">
        <v>265</v>
      </c>
      <c r="K25">
        <v>401</v>
      </c>
      <c r="L25">
        <v>401</v>
      </c>
      <c r="M25">
        <v>401</v>
      </c>
      <c r="N25">
        <v>720</v>
      </c>
      <c r="O25">
        <v>720</v>
      </c>
      <c r="P25">
        <v>720</v>
      </c>
      <c r="Q25">
        <v>1037</v>
      </c>
      <c r="R25">
        <v>1037</v>
      </c>
      <c r="S25">
        <v>1037</v>
      </c>
      <c r="T25">
        <v>1356</v>
      </c>
      <c r="U25">
        <v>0</v>
      </c>
      <c r="V25">
        <v>0</v>
      </c>
      <c r="W25">
        <v>0</v>
      </c>
    </row>
    <row r="26" spans="1:23" ht="12.75">
      <c r="A26" s="5" t="s">
        <v>4</v>
      </c>
      <c r="B26">
        <f t="shared" si="2"/>
        <v>23543</v>
      </c>
      <c r="C26">
        <v>227</v>
      </c>
      <c r="D26">
        <v>582</v>
      </c>
      <c r="E26">
        <v>340</v>
      </c>
      <c r="F26">
        <v>411</v>
      </c>
      <c r="G26">
        <v>524</v>
      </c>
      <c r="H26">
        <v>609</v>
      </c>
      <c r="I26">
        <v>730</v>
      </c>
      <c r="J26">
        <v>900</v>
      </c>
      <c r="K26">
        <v>1155</v>
      </c>
      <c r="L26">
        <v>1360</v>
      </c>
      <c r="M26">
        <v>1572</v>
      </c>
      <c r="N26">
        <v>1828</v>
      </c>
      <c r="O26">
        <v>2083</v>
      </c>
      <c r="P26">
        <v>2366</v>
      </c>
      <c r="Q26">
        <v>2664</v>
      </c>
      <c r="R26">
        <v>2947</v>
      </c>
      <c r="S26">
        <v>3245</v>
      </c>
      <c r="T26">
        <v>0</v>
      </c>
      <c r="U26">
        <v>0</v>
      </c>
      <c r="V26">
        <v>0</v>
      </c>
      <c r="W26">
        <v>0</v>
      </c>
    </row>
    <row r="27" spans="1:23" ht="12.75">
      <c r="A27" s="5" t="s">
        <v>6</v>
      </c>
      <c r="B27">
        <f t="shared" si="2"/>
        <v>12284</v>
      </c>
      <c r="C27">
        <v>1412</v>
      </c>
      <c r="D27">
        <v>604</v>
      </c>
      <c r="E27">
        <v>338</v>
      </c>
      <c r="F27">
        <v>370</v>
      </c>
      <c r="G27">
        <v>410</v>
      </c>
      <c r="H27">
        <v>442</v>
      </c>
      <c r="I27">
        <v>474</v>
      </c>
      <c r="J27">
        <v>507</v>
      </c>
      <c r="K27">
        <v>539</v>
      </c>
      <c r="L27">
        <v>603</v>
      </c>
      <c r="M27">
        <v>667</v>
      </c>
      <c r="N27">
        <v>772</v>
      </c>
      <c r="O27">
        <v>868</v>
      </c>
      <c r="P27">
        <v>949</v>
      </c>
      <c r="Q27">
        <v>1029</v>
      </c>
      <c r="R27">
        <v>1118</v>
      </c>
      <c r="S27">
        <v>1182</v>
      </c>
      <c r="T27">
        <v>0</v>
      </c>
      <c r="U27">
        <v>0</v>
      </c>
      <c r="V27">
        <v>0</v>
      </c>
      <c r="W27">
        <v>0</v>
      </c>
    </row>
    <row r="28" spans="1:23" ht="12.75">
      <c r="A28" s="5" t="s">
        <v>8</v>
      </c>
      <c r="B28">
        <f t="shared" si="2"/>
        <v>14577</v>
      </c>
      <c r="C28">
        <v>0</v>
      </c>
      <c r="D28">
        <v>3439</v>
      </c>
      <c r="E28">
        <v>0</v>
      </c>
      <c r="F28">
        <v>610</v>
      </c>
      <c r="G28">
        <v>0</v>
      </c>
      <c r="H28">
        <v>0</v>
      </c>
      <c r="I28">
        <v>359</v>
      </c>
      <c r="J28">
        <v>359</v>
      </c>
      <c r="K28">
        <v>359</v>
      </c>
      <c r="L28">
        <v>665</v>
      </c>
      <c r="M28">
        <v>665</v>
      </c>
      <c r="N28">
        <v>665</v>
      </c>
      <c r="O28">
        <v>1490</v>
      </c>
      <c r="P28">
        <v>1490</v>
      </c>
      <c r="Q28">
        <v>1490</v>
      </c>
      <c r="R28">
        <v>1493</v>
      </c>
      <c r="S28">
        <v>1493</v>
      </c>
      <c r="T28">
        <v>0</v>
      </c>
      <c r="U28">
        <v>0</v>
      </c>
      <c r="V28">
        <v>0</v>
      </c>
      <c r="W28">
        <v>0</v>
      </c>
    </row>
    <row r="29" spans="1:23" ht="12.75">
      <c r="A29" s="5" t="s">
        <v>9</v>
      </c>
      <c r="B29">
        <f t="shared" si="2"/>
        <v>12050</v>
      </c>
      <c r="C29">
        <v>559</v>
      </c>
      <c r="D29">
        <v>2572</v>
      </c>
      <c r="E29">
        <v>0</v>
      </c>
      <c r="F29">
        <v>0</v>
      </c>
      <c r="G29">
        <v>337</v>
      </c>
      <c r="H29">
        <v>337</v>
      </c>
      <c r="I29">
        <v>337</v>
      </c>
      <c r="J29">
        <v>543</v>
      </c>
      <c r="K29">
        <v>543</v>
      </c>
      <c r="L29">
        <v>543</v>
      </c>
      <c r="M29">
        <v>814</v>
      </c>
      <c r="N29">
        <v>814</v>
      </c>
      <c r="O29">
        <v>814</v>
      </c>
      <c r="P29">
        <v>953</v>
      </c>
      <c r="Q29">
        <v>953</v>
      </c>
      <c r="R29">
        <v>953</v>
      </c>
      <c r="S29">
        <v>978</v>
      </c>
      <c r="T29">
        <v>0</v>
      </c>
      <c r="U29">
        <v>0</v>
      </c>
      <c r="V29">
        <v>0</v>
      </c>
      <c r="W29">
        <v>0</v>
      </c>
    </row>
    <row r="30" spans="1:23" ht="12.75">
      <c r="A30" s="5" t="s">
        <v>11</v>
      </c>
      <c r="B30">
        <f t="shared" si="2"/>
        <v>20116</v>
      </c>
      <c r="C30">
        <v>262</v>
      </c>
      <c r="D30">
        <v>347</v>
      </c>
      <c r="E30">
        <v>432</v>
      </c>
      <c r="F30">
        <v>517</v>
      </c>
      <c r="G30">
        <v>602</v>
      </c>
      <c r="H30">
        <v>695</v>
      </c>
      <c r="I30">
        <v>780</v>
      </c>
      <c r="J30">
        <v>922</v>
      </c>
      <c r="K30">
        <v>1105</v>
      </c>
      <c r="L30">
        <v>1247</v>
      </c>
      <c r="M30">
        <v>1389</v>
      </c>
      <c r="N30">
        <v>1594</v>
      </c>
      <c r="O30">
        <v>1743</v>
      </c>
      <c r="P30">
        <v>1892</v>
      </c>
      <c r="Q30">
        <v>2033</v>
      </c>
      <c r="R30">
        <v>2196</v>
      </c>
      <c r="S30">
        <v>2360</v>
      </c>
      <c r="T30">
        <v>0</v>
      </c>
      <c r="U30">
        <v>0</v>
      </c>
      <c r="V30">
        <v>0</v>
      </c>
      <c r="W30">
        <v>0</v>
      </c>
    </row>
    <row r="31" spans="1:23" ht="12.75">
      <c r="A31" s="5" t="s">
        <v>17</v>
      </c>
      <c r="B31">
        <f t="shared" si="2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2.75">
      <c r="A32" s="5" t="s">
        <v>12</v>
      </c>
      <c r="B32">
        <f t="shared" si="2"/>
        <v>19959</v>
      </c>
      <c r="C32">
        <v>5579</v>
      </c>
      <c r="D32">
        <v>1533</v>
      </c>
      <c r="E32">
        <v>452</v>
      </c>
      <c r="F32">
        <v>513</v>
      </c>
      <c r="G32">
        <v>523</v>
      </c>
      <c r="H32">
        <v>556</v>
      </c>
      <c r="I32">
        <v>614</v>
      </c>
      <c r="J32">
        <v>662</v>
      </c>
      <c r="K32">
        <v>727</v>
      </c>
      <c r="L32">
        <v>798</v>
      </c>
      <c r="M32">
        <v>875</v>
      </c>
      <c r="N32">
        <v>959</v>
      </c>
      <c r="O32">
        <v>1050</v>
      </c>
      <c r="P32">
        <v>1133</v>
      </c>
      <c r="Q32">
        <v>1224</v>
      </c>
      <c r="R32">
        <v>1329</v>
      </c>
      <c r="S32">
        <v>1432</v>
      </c>
      <c r="T32">
        <v>0</v>
      </c>
      <c r="U32">
        <v>0</v>
      </c>
      <c r="V32">
        <v>0</v>
      </c>
      <c r="W32">
        <v>0</v>
      </c>
    </row>
    <row r="33" spans="1:23" ht="12.75">
      <c r="A33" s="5" t="s">
        <v>13</v>
      </c>
      <c r="B33">
        <f t="shared" si="2"/>
        <v>9380</v>
      </c>
      <c r="C33">
        <v>1810</v>
      </c>
      <c r="D33">
        <v>0</v>
      </c>
      <c r="E33">
        <v>0</v>
      </c>
      <c r="F33">
        <v>980</v>
      </c>
      <c r="G33">
        <v>0</v>
      </c>
      <c r="H33">
        <v>0</v>
      </c>
      <c r="I33">
        <v>0</v>
      </c>
      <c r="J33">
        <v>2480</v>
      </c>
      <c r="K33">
        <v>0</v>
      </c>
      <c r="L33">
        <v>0</v>
      </c>
      <c r="M33">
        <v>0</v>
      </c>
      <c r="N33">
        <v>4110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ht="12.75">
      <c r="A34" s="8" t="s">
        <v>14</v>
      </c>
      <c r="B34" s="7">
        <f aca="true" t="shared" si="3" ref="B34:W34">SUM(B24:B33)</f>
        <v>138114</v>
      </c>
      <c r="C34" s="7">
        <f t="shared" si="3"/>
        <v>12914</v>
      </c>
      <c r="D34" s="7">
        <f t="shared" si="3"/>
        <v>12439</v>
      </c>
      <c r="E34" s="7">
        <f t="shared" si="3"/>
        <v>2332</v>
      </c>
      <c r="F34" s="7">
        <f t="shared" si="3"/>
        <v>4129</v>
      </c>
      <c r="G34" s="7">
        <f t="shared" si="3"/>
        <v>4082</v>
      </c>
      <c r="H34" s="7">
        <f t="shared" si="3"/>
        <v>3426</v>
      </c>
      <c r="I34" s="7">
        <f t="shared" si="3"/>
        <v>4081</v>
      </c>
      <c r="J34" s="7">
        <f t="shared" si="3"/>
        <v>7279</v>
      </c>
      <c r="K34" s="7">
        <f t="shared" si="3"/>
        <v>5470</v>
      </c>
      <c r="L34" s="7">
        <f t="shared" si="3"/>
        <v>6258</v>
      </c>
      <c r="M34" s="7">
        <f t="shared" si="3"/>
        <v>7024</v>
      </c>
      <c r="N34" s="7">
        <f t="shared" si="3"/>
        <v>12103</v>
      </c>
      <c r="O34" s="7">
        <f t="shared" si="3"/>
        <v>9512</v>
      </c>
      <c r="P34" s="7">
        <f t="shared" si="3"/>
        <v>10247</v>
      </c>
      <c r="Q34" s="7">
        <f t="shared" si="3"/>
        <v>11174</v>
      </c>
      <c r="R34" s="7">
        <f t="shared" si="3"/>
        <v>11817</v>
      </c>
      <c r="S34" s="7">
        <f t="shared" si="3"/>
        <v>12471</v>
      </c>
      <c r="T34" s="7">
        <f t="shared" si="3"/>
        <v>1356</v>
      </c>
      <c r="U34" s="7">
        <f t="shared" si="3"/>
        <v>0</v>
      </c>
      <c r="V34" s="7">
        <f t="shared" si="3"/>
        <v>0</v>
      </c>
      <c r="W34" s="7">
        <f t="shared" si="3"/>
        <v>0</v>
      </c>
    </row>
    <row r="36" ht="12.75">
      <c r="A36" s="6" t="s">
        <v>18</v>
      </c>
    </row>
    <row r="37" spans="1:23" ht="12.75">
      <c r="A37" s="5" t="s">
        <v>3</v>
      </c>
      <c r="B37">
        <f aca="true" t="shared" si="4" ref="B37:B46">SUM(C37:Z37)</f>
        <v>12041</v>
      </c>
      <c r="C37">
        <v>2652</v>
      </c>
      <c r="D37">
        <v>0</v>
      </c>
      <c r="E37">
        <v>352</v>
      </c>
      <c r="F37">
        <v>206</v>
      </c>
      <c r="G37">
        <v>206</v>
      </c>
      <c r="H37">
        <v>265</v>
      </c>
      <c r="I37">
        <v>265</v>
      </c>
      <c r="J37">
        <v>265</v>
      </c>
      <c r="K37">
        <v>401</v>
      </c>
      <c r="L37">
        <v>401</v>
      </c>
      <c r="M37">
        <v>401</v>
      </c>
      <c r="N37">
        <v>720</v>
      </c>
      <c r="O37">
        <v>720</v>
      </c>
      <c r="P37">
        <v>720</v>
      </c>
      <c r="Q37">
        <v>1037</v>
      </c>
      <c r="R37">
        <v>1037</v>
      </c>
      <c r="S37">
        <v>1037</v>
      </c>
      <c r="T37">
        <v>1356</v>
      </c>
      <c r="U37">
        <v>0</v>
      </c>
      <c r="V37">
        <v>0</v>
      </c>
      <c r="W37">
        <v>0</v>
      </c>
    </row>
    <row r="38" spans="1:23" ht="12.75">
      <c r="A38" s="5" t="s">
        <v>19</v>
      </c>
      <c r="B38">
        <f t="shared" si="4"/>
        <v>14676</v>
      </c>
      <c r="C38">
        <v>0</v>
      </c>
      <c r="D38">
        <v>3809</v>
      </c>
      <c r="E38">
        <v>0</v>
      </c>
      <c r="F38">
        <v>931</v>
      </c>
      <c r="G38">
        <v>302</v>
      </c>
      <c r="H38">
        <v>302</v>
      </c>
      <c r="I38">
        <v>388</v>
      </c>
      <c r="J38">
        <v>388</v>
      </c>
      <c r="K38">
        <v>496</v>
      </c>
      <c r="L38">
        <v>610</v>
      </c>
      <c r="M38">
        <v>610</v>
      </c>
      <c r="N38">
        <v>735</v>
      </c>
      <c r="O38">
        <v>860</v>
      </c>
      <c r="P38">
        <v>1049</v>
      </c>
      <c r="Q38">
        <v>1049</v>
      </c>
      <c r="R38">
        <v>1049</v>
      </c>
      <c r="S38">
        <v>1049</v>
      </c>
      <c r="T38">
        <v>1049</v>
      </c>
      <c r="U38">
        <v>0</v>
      </c>
      <c r="V38">
        <v>0</v>
      </c>
      <c r="W38">
        <v>0</v>
      </c>
    </row>
    <row r="39" spans="1:23" ht="12.75">
      <c r="A39" s="5" t="s">
        <v>7</v>
      </c>
      <c r="B39">
        <f t="shared" si="4"/>
        <v>9762</v>
      </c>
      <c r="C39">
        <v>431</v>
      </c>
      <c r="D39">
        <v>2000</v>
      </c>
      <c r="E39">
        <v>789</v>
      </c>
      <c r="F39">
        <v>283</v>
      </c>
      <c r="G39">
        <v>283</v>
      </c>
      <c r="H39">
        <v>283</v>
      </c>
      <c r="I39">
        <v>283</v>
      </c>
      <c r="J39">
        <v>435</v>
      </c>
      <c r="K39">
        <v>435</v>
      </c>
      <c r="L39">
        <v>435</v>
      </c>
      <c r="M39">
        <v>435</v>
      </c>
      <c r="N39">
        <v>435</v>
      </c>
      <c r="O39">
        <v>647</v>
      </c>
      <c r="P39">
        <v>647</v>
      </c>
      <c r="Q39">
        <v>647</v>
      </c>
      <c r="R39">
        <v>647</v>
      </c>
      <c r="S39">
        <v>647</v>
      </c>
      <c r="T39">
        <v>0</v>
      </c>
      <c r="U39">
        <v>0</v>
      </c>
      <c r="V39">
        <v>0</v>
      </c>
      <c r="W39">
        <v>0</v>
      </c>
    </row>
    <row r="40" spans="1:23" ht="12.75">
      <c r="A40" s="5" t="s">
        <v>8</v>
      </c>
      <c r="B40">
        <f t="shared" si="4"/>
        <v>14577</v>
      </c>
      <c r="C40">
        <v>0</v>
      </c>
      <c r="D40">
        <v>3439</v>
      </c>
      <c r="E40">
        <v>0</v>
      </c>
      <c r="F40">
        <v>610</v>
      </c>
      <c r="G40">
        <v>0</v>
      </c>
      <c r="H40">
        <v>0</v>
      </c>
      <c r="I40">
        <v>359</v>
      </c>
      <c r="J40">
        <v>359</v>
      </c>
      <c r="K40">
        <v>359</v>
      </c>
      <c r="L40">
        <v>665</v>
      </c>
      <c r="M40">
        <v>665</v>
      </c>
      <c r="N40">
        <v>665</v>
      </c>
      <c r="O40">
        <v>1490</v>
      </c>
      <c r="P40">
        <v>1490</v>
      </c>
      <c r="Q40">
        <v>1490</v>
      </c>
      <c r="R40">
        <v>1493</v>
      </c>
      <c r="S40">
        <v>1493</v>
      </c>
      <c r="T40">
        <v>0</v>
      </c>
      <c r="U40">
        <v>0</v>
      </c>
      <c r="V40">
        <v>0</v>
      </c>
      <c r="W40">
        <v>0</v>
      </c>
    </row>
    <row r="41" spans="1:23" ht="12.75">
      <c r="A41" s="5" t="s">
        <v>9</v>
      </c>
      <c r="B41">
        <f t="shared" si="4"/>
        <v>12591</v>
      </c>
      <c r="C41">
        <v>872</v>
      </c>
      <c r="D41">
        <v>2800</v>
      </c>
      <c r="E41">
        <v>0</v>
      </c>
      <c r="F41">
        <v>0</v>
      </c>
      <c r="G41">
        <v>337</v>
      </c>
      <c r="H41">
        <v>337</v>
      </c>
      <c r="I41">
        <v>337</v>
      </c>
      <c r="J41">
        <v>543</v>
      </c>
      <c r="K41">
        <v>543</v>
      </c>
      <c r="L41">
        <v>543</v>
      </c>
      <c r="M41">
        <v>814</v>
      </c>
      <c r="N41">
        <v>814</v>
      </c>
      <c r="O41">
        <v>814</v>
      </c>
      <c r="P41">
        <v>953</v>
      </c>
      <c r="Q41">
        <v>953</v>
      </c>
      <c r="R41">
        <v>953</v>
      </c>
      <c r="S41">
        <v>978</v>
      </c>
      <c r="T41">
        <v>0</v>
      </c>
      <c r="U41">
        <v>0</v>
      </c>
      <c r="V41">
        <v>0</v>
      </c>
      <c r="W41">
        <v>0</v>
      </c>
    </row>
    <row r="42" spans="1:23" ht="12.75">
      <c r="A42" s="5" t="s">
        <v>11</v>
      </c>
      <c r="B42">
        <f t="shared" si="4"/>
        <v>20116</v>
      </c>
      <c r="C42">
        <v>262</v>
      </c>
      <c r="D42">
        <v>347</v>
      </c>
      <c r="E42">
        <v>432</v>
      </c>
      <c r="F42">
        <v>517</v>
      </c>
      <c r="G42">
        <v>602</v>
      </c>
      <c r="H42">
        <v>695</v>
      </c>
      <c r="I42">
        <v>780</v>
      </c>
      <c r="J42">
        <v>922</v>
      </c>
      <c r="K42">
        <v>1105</v>
      </c>
      <c r="L42">
        <v>1247</v>
      </c>
      <c r="M42">
        <v>1389</v>
      </c>
      <c r="N42">
        <v>1594</v>
      </c>
      <c r="O42">
        <v>1743</v>
      </c>
      <c r="P42">
        <v>1892</v>
      </c>
      <c r="Q42">
        <v>2033</v>
      </c>
      <c r="R42">
        <v>2196</v>
      </c>
      <c r="S42">
        <v>2360</v>
      </c>
      <c r="T42">
        <v>0</v>
      </c>
      <c r="U42">
        <v>0</v>
      </c>
      <c r="V42">
        <v>0</v>
      </c>
      <c r="W42">
        <v>0</v>
      </c>
    </row>
    <row r="43" spans="1:23" ht="12.75">
      <c r="A43" s="5" t="s">
        <v>17</v>
      </c>
      <c r="B43">
        <f t="shared" si="4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ht="12.75">
      <c r="A44" s="5" t="s">
        <v>12</v>
      </c>
      <c r="B44">
        <f t="shared" si="4"/>
        <v>19959</v>
      </c>
      <c r="C44">
        <v>5579</v>
      </c>
      <c r="D44">
        <v>1533</v>
      </c>
      <c r="E44">
        <v>452</v>
      </c>
      <c r="F44">
        <v>513</v>
      </c>
      <c r="G44">
        <v>523</v>
      </c>
      <c r="H44">
        <v>556</v>
      </c>
      <c r="I44">
        <v>614</v>
      </c>
      <c r="J44">
        <v>662</v>
      </c>
      <c r="K44">
        <v>727</v>
      </c>
      <c r="L44">
        <v>798</v>
      </c>
      <c r="M44">
        <v>875</v>
      </c>
      <c r="N44">
        <v>959</v>
      </c>
      <c r="O44">
        <v>1050</v>
      </c>
      <c r="P44">
        <v>1133</v>
      </c>
      <c r="Q44">
        <v>1224</v>
      </c>
      <c r="R44">
        <v>1329</v>
      </c>
      <c r="S44">
        <v>1432</v>
      </c>
      <c r="T44">
        <v>0</v>
      </c>
      <c r="U44">
        <v>0</v>
      </c>
      <c r="V44">
        <v>0</v>
      </c>
      <c r="W44">
        <v>0</v>
      </c>
    </row>
    <row r="45" spans="1:23" ht="12.75">
      <c r="A45" s="5" t="s">
        <v>20</v>
      </c>
      <c r="B45">
        <f t="shared" si="4"/>
        <v>8629</v>
      </c>
      <c r="C45">
        <v>568</v>
      </c>
      <c r="D45">
        <v>224</v>
      </c>
      <c r="E45">
        <v>224</v>
      </c>
      <c r="F45">
        <v>309</v>
      </c>
      <c r="G45">
        <v>309</v>
      </c>
      <c r="H45">
        <v>309</v>
      </c>
      <c r="I45">
        <v>410</v>
      </c>
      <c r="J45">
        <v>410</v>
      </c>
      <c r="K45">
        <v>410</v>
      </c>
      <c r="L45">
        <v>682</v>
      </c>
      <c r="M45">
        <v>682</v>
      </c>
      <c r="N45">
        <v>682</v>
      </c>
      <c r="O45">
        <v>682</v>
      </c>
      <c r="P45">
        <v>682</v>
      </c>
      <c r="Q45">
        <v>682</v>
      </c>
      <c r="R45">
        <v>682</v>
      </c>
      <c r="S45">
        <v>682</v>
      </c>
      <c r="T45">
        <v>0</v>
      </c>
      <c r="U45">
        <v>0</v>
      </c>
      <c r="V45">
        <v>0</v>
      </c>
      <c r="W45">
        <v>0</v>
      </c>
    </row>
    <row r="46" spans="1:23" ht="12.75">
      <c r="A46" s="5" t="s">
        <v>13</v>
      </c>
      <c r="B46">
        <f t="shared" si="4"/>
        <v>9380</v>
      </c>
      <c r="C46">
        <v>1810</v>
      </c>
      <c r="D46">
        <v>0</v>
      </c>
      <c r="E46">
        <v>0</v>
      </c>
      <c r="F46">
        <v>980</v>
      </c>
      <c r="G46">
        <v>0</v>
      </c>
      <c r="H46">
        <v>0</v>
      </c>
      <c r="I46">
        <v>0</v>
      </c>
      <c r="J46">
        <v>2480</v>
      </c>
      <c r="K46">
        <v>0</v>
      </c>
      <c r="L46">
        <v>0</v>
      </c>
      <c r="M46">
        <v>0</v>
      </c>
      <c r="N46">
        <v>4110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ht="12.75">
      <c r="A47" s="8" t="s">
        <v>14</v>
      </c>
      <c r="B47" s="7">
        <f aca="true" t="shared" si="5" ref="B47:W47">SUM(B37:B46)</f>
        <v>121731</v>
      </c>
      <c r="C47" s="7">
        <f t="shared" si="5"/>
        <v>12174</v>
      </c>
      <c r="D47" s="7">
        <f t="shared" si="5"/>
        <v>14152</v>
      </c>
      <c r="E47" s="7">
        <f t="shared" si="5"/>
        <v>2249</v>
      </c>
      <c r="F47" s="7">
        <f t="shared" si="5"/>
        <v>4349</v>
      </c>
      <c r="G47" s="7">
        <f t="shared" si="5"/>
        <v>2562</v>
      </c>
      <c r="H47" s="7">
        <f t="shared" si="5"/>
        <v>2747</v>
      </c>
      <c r="I47" s="7">
        <f t="shared" si="5"/>
        <v>3436</v>
      </c>
      <c r="J47" s="7">
        <f t="shared" si="5"/>
        <v>6464</v>
      </c>
      <c r="K47" s="7">
        <f t="shared" si="5"/>
        <v>4476</v>
      </c>
      <c r="L47" s="7">
        <f t="shared" si="5"/>
        <v>5381</v>
      </c>
      <c r="M47" s="7">
        <f t="shared" si="5"/>
        <v>5871</v>
      </c>
      <c r="N47" s="7">
        <f t="shared" si="5"/>
        <v>10714</v>
      </c>
      <c r="O47" s="7">
        <f t="shared" si="5"/>
        <v>8006</v>
      </c>
      <c r="P47" s="7">
        <f t="shared" si="5"/>
        <v>8566</v>
      </c>
      <c r="Q47" s="7">
        <f t="shared" si="5"/>
        <v>9115</v>
      </c>
      <c r="R47" s="7">
        <f t="shared" si="5"/>
        <v>9386</v>
      </c>
      <c r="S47" s="7">
        <f t="shared" si="5"/>
        <v>9678</v>
      </c>
      <c r="T47" s="7">
        <f t="shared" si="5"/>
        <v>2405</v>
      </c>
      <c r="U47" s="7">
        <f t="shared" si="5"/>
        <v>0</v>
      </c>
      <c r="V47" s="7">
        <f t="shared" si="5"/>
        <v>0</v>
      </c>
      <c r="W47" s="7">
        <f t="shared" si="5"/>
        <v>0</v>
      </c>
    </row>
    <row r="49" ht="12.75">
      <c r="A49" s="6" t="s">
        <v>21</v>
      </c>
    </row>
    <row r="50" spans="1:23" ht="12.75">
      <c r="A50" s="5" t="s">
        <v>22</v>
      </c>
      <c r="B50">
        <f aca="true" t="shared" si="6" ref="B50:B61">SUM(C50:Z50)</f>
        <v>23010</v>
      </c>
      <c r="C50">
        <v>0</v>
      </c>
      <c r="D50">
        <v>4574</v>
      </c>
      <c r="E50">
        <v>120</v>
      </c>
      <c r="F50">
        <v>262</v>
      </c>
      <c r="G50">
        <v>411</v>
      </c>
      <c r="H50">
        <v>567</v>
      </c>
      <c r="I50">
        <v>709</v>
      </c>
      <c r="J50">
        <v>907</v>
      </c>
      <c r="K50">
        <v>1077</v>
      </c>
      <c r="L50">
        <v>1219</v>
      </c>
      <c r="M50">
        <v>1375</v>
      </c>
      <c r="N50">
        <v>1537</v>
      </c>
      <c r="O50">
        <v>1686</v>
      </c>
      <c r="P50">
        <v>1864</v>
      </c>
      <c r="Q50">
        <v>2040</v>
      </c>
      <c r="R50">
        <v>2189</v>
      </c>
      <c r="S50">
        <v>2473</v>
      </c>
      <c r="T50">
        <v>0</v>
      </c>
      <c r="U50">
        <v>0</v>
      </c>
      <c r="V50">
        <v>0</v>
      </c>
      <c r="W50">
        <v>0</v>
      </c>
    </row>
    <row r="51" spans="1:23" ht="12.75">
      <c r="A51" s="5" t="s">
        <v>23</v>
      </c>
      <c r="B51">
        <f t="shared" si="6"/>
        <v>10643</v>
      </c>
      <c r="C51">
        <v>0</v>
      </c>
      <c r="D51">
        <v>3054</v>
      </c>
      <c r="E51">
        <v>241</v>
      </c>
      <c r="F51">
        <v>263</v>
      </c>
      <c r="G51">
        <v>298</v>
      </c>
      <c r="H51">
        <v>333</v>
      </c>
      <c r="I51">
        <v>362</v>
      </c>
      <c r="J51">
        <v>390</v>
      </c>
      <c r="K51">
        <v>418</v>
      </c>
      <c r="L51">
        <v>468</v>
      </c>
      <c r="M51">
        <v>510</v>
      </c>
      <c r="N51">
        <v>567</v>
      </c>
      <c r="O51">
        <v>616</v>
      </c>
      <c r="P51">
        <v>680</v>
      </c>
      <c r="Q51">
        <v>758</v>
      </c>
      <c r="R51">
        <v>814</v>
      </c>
      <c r="S51">
        <v>871</v>
      </c>
      <c r="T51">
        <v>0</v>
      </c>
      <c r="U51">
        <v>0</v>
      </c>
      <c r="V51">
        <v>0</v>
      </c>
      <c r="W51">
        <v>0</v>
      </c>
    </row>
    <row r="52" spans="1:23" ht="12.75">
      <c r="A52" s="5" t="s">
        <v>24</v>
      </c>
      <c r="B52">
        <f t="shared" si="6"/>
        <v>9101</v>
      </c>
      <c r="C52">
        <v>0</v>
      </c>
      <c r="D52">
        <v>1641</v>
      </c>
      <c r="E52">
        <v>294</v>
      </c>
      <c r="F52">
        <v>409</v>
      </c>
      <c r="G52">
        <v>409</v>
      </c>
      <c r="H52">
        <v>529</v>
      </c>
      <c r="I52">
        <v>529</v>
      </c>
      <c r="J52">
        <v>529</v>
      </c>
      <c r="K52">
        <v>529</v>
      </c>
      <c r="L52">
        <v>529</v>
      </c>
      <c r="M52">
        <v>529</v>
      </c>
      <c r="N52">
        <v>529</v>
      </c>
      <c r="O52">
        <v>529</v>
      </c>
      <c r="P52">
        <v>529</v>
      </c>
      <c r="Q52">
        <v>529</v>
      </c>
      <c r="R52">
        <v>529</v>
      </c>
      <c r="S52">
        <v>529</v>
      </c>
      <c r="T52">
        <v>0</v>
      </c>
      <c r="U52">
        <v>0</v>
      </c>
      <c r="V52">
        <v>0</v>
      </c>
      <c r="W52">
        <v>0</v>
      </c>
    </row>
    <row r="53" spans="1:23" ht="12.75">
      <c r="A53" s="5" t="s">
        <v>4</v>
      </c>
      <c r="B53">
        <f t="shared" si="6"/>
        <v>24507</v>
      </c>
      <c r="C53">
        <v>0</v>
      </c>
      <c r="D53">
        <v>1773</v>
      </c>
      <c r="E53">
        <v>340</v>
      </c>
      <c r="F53">
        <v>411</v>
      </c>
      <c r="G53">
        <v>524</v>
      </c>
      <c r="H53">
        <v>609</v>
      </c>
      <c r="I53">
        <v>730</v>
      </c>
      <c r="J53">
        <v>900</v>
      </c>
      <c r="K53">
        <v>1155</v>
      </c>
      <c r="L53">
        <v>1360</v>
      </c>
      <c r="M53">
        <v>1572</v>
      </c>
      <c r="N53">
        <v>1828</v>
      </c>
      <c r="O53">
        <v>2083</v>
      </c>
      <c r="P53">
        <v>2366</v>
      </c>
      <c r="Q53">
        <v>2664</v>
      </c>
      <c r="R53">
        <v>2947</v>
      </c>
      <c r="S53">
        <v>3245</v>
      </c>
      <c r="T53">
        <v>0</v>
      </c>
      <c r="U53">
        <v>0</v>
      </c>
      <c r="V53">
        <v>0</v>
      </c>
      <c r="W53">
        <v>0</v>
      </c>
    </row>
    <row r="54" spans="1:23" ht="12.75">
      <c r="A54" s="5" t="s">
        <v>5</v>
      </c>
      <c r="B54">
        <f t="shared" si="6"/>
        <v>8353</v>
      </c>
      <c r="C54">
        <v>4527</v>
      </c>
      <c r="D54">
        <v>3826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ht="12.75">
      <c r="A55" s="5" t="s">
        <v>25</v>
      </c>
      <c r="B55">
        <f t="shared" si="6"/>
        <v>14615</v>
      </c>
      <c r="C55">
        <v>0</v>
      </c>
      <c r="D55">
        <v>4677</v>
      </c>
      <c r="E55">
        <v>262</v>
      </c>
      <c r="F55">
        <v>298</v>
      </c>
      <c r="G55">
        <v>335</v>
      </c>
      <c r="H55">
        <v>385</v>
      </c>
      <c r="I55">
        <v>457</v>
      </c>
      <c r="J55">
        <v>511</v>
      </c>
      <c r="K55">
        <v>566</v>
      </c>
      <c r="L55">
        <v>628</v>
      </c>
      <c r="M55">
        <v>705</v>
      </c>
      <c r="N55">
        <v>773</v>
      </c>
      <c r="O55">
        <v>848</v>
      </c>
      <c r="P55">
        <v>919</v>
      </c>
      <c r="Q55">
        <v>1006</v>
      </c>
      <c r="R55">
        <v>1079</v>
      </c>
      <c r="S55">
        <v>1166</v>
      </c>
      <c r="T55">
        <v>0</v>
      </c>
      <c r="U55">
        <v>0</v>
      </c>
      <c r="V55">
        <v>0</v>
      </c>
      <c r="W55">
        <v>0</v>
      </c>
    </row>
    <row r="56" spans="1:23" ht="12.75">
      <c r="A56" s="5" t="s">
        <v>26</v>
      </c>
      <c r="B56">
        <f t="shared" si="6"/>
        <v>11718</v>
      </c>
      <c r="C56">
        <v>0</v>
      </c>
      <c r="D56">
        <v>1227</v>
      </c>
      <c r="E56">
        <v>222</v>
      </c>
      <c r="F56">
        <v>250</v>
      </c>
      <c r="G56">
        <v>312</v>
      </c>
      <c r="H56">
        <v>376</v>
      </c>
      <c r="I56">
        <v>440</v>
      </c>
      <c r="J56">
        <v>517</v>
      </c>
      <c r="K56">
        <v>581</v>
      </c>
      <c r="L56">
        <v>645</v>
      </c>
      <c r="M56">
        <v>722</v>
      </c>
      <c r="N56">
        <v>793</v>
      </c>
      <c r="O56">
        <v>914</v>
      </c>
      <c r="P56">
        <v>999</v>
      </c>
      <c r="Q56">
        <v>1141</v>
      </c>
      <c r="R56">
        <v>1240</v>
      </c>
      <c r="S56">
        <v>1339</v>
      </c>
      <c r="T56">
        <v>0</v>
      </c>
      <c r="U56">
        <v>0</v>
      </c>
      <c r="V56">
        <v>0</v>
      </c>
      <c r="W56">
        <v>0</v>
      </c>
    </row>
    <row r="57" spans="1:23" ht="12.75">
      <c r="A57" s="5" t="s">
        <v>6</v>
      </c>
      <c r="B57">
        <f t="shared" si="6"/>
        <v>11368</v>
      </c>
      <c r="C57">
        <v>0</v>
      </c>
      <c r="D57">
        <v>1100</v>
      </c>
      <c r="E57">
        <v>338</v>
      </c>
      <c r="F57">
        <v>370</v>
      </c>
      <c r="G57">
        <v>410</v>
      </c>
      <c r="H57">
        <v>442</v>
      </c>
      <c r="I57">
        <v>474</v>
      </c>
      <c r="J57">
        <v>507</v>
      </c>
      <c r="K57">
        <v>539</v>
      </c>
      <c r="L57">
        <v>603</v>
      </c>
      <c r="M57">
        <v>667</v>
      </c>
      <c r="N57">
        <v>772</v>
      </c>
      <c r="O57">
        <v>868</v>
      </c>
      <c r="P57">
        <v>949</v>
      </c>
      <c r="Q57">
        <v>1029</v>
      </c>
      <c r="R57">
        <v>1118</v>
      </c>
      <c r="S57">
        <v>1182</v>
      </c>
      <c r="T57">
        <v>0</v>
      </c>
      <c r="U57">
        <v>0</v>
      </c>
      <c r="V57">
        <v>0</v>
      </c>
      <c r="W57">
        <v>0</v>
      </c>
    </row>
    <row r="58" spans="1:23" ht="12.75">
      <c r="A58" s="5" t="s">
        <v>27</v>
      </c>
      <c r="B58">
        <f t="shared" si="6"/>
        <v>18429</v>
      </c>
      <c r="C58">
        <v>0</v>
      </c>
      <c r="D58">
        <v>4141</v>
      </c>
      <c r="E58">
        <v>284</v>
      </c>
      <c r="F58">
        <v>347</v>
      </c>
      <c r="G58">
        <v>439</v>
      </c>
      <c r="H58">
        <v>488</v>
      </c>
      <c r="I58">
        <v>574</v>
      </c>
      <c r="J58">
        <v>722</v>
      </c>
      <c r="K58">
        <v>900</v>
      </c>
      <c r="L58">
        <v>1127</v>
      </c>
      <c r="M58">
        <v>1247</v>
      </c>
      <c r="N58">
        <v>1360</v>
      </c>
      <c r="O58">
        <v>1360</v>
      </c>
      <c r="P58">
        <v>1360</v>
      </c>
      <c r="Q58">
        <v>1360</v>
      </c>
      <c r="R58">
        <v>1360</v>
      </c>
      <c r="S58">
        <v>1360</v>
      </c>
      <c r="T58">
        <v>0</v>
      </c>
      <c r="U58">
        <v>0</v>
      </c>
      <c r="V58">
        <v>0</v>
      </c>
      <c r="W58">
        <v>0</v>
      </c>
    </row>
    <row r="59" spans="1:23" ht="12.75">
      <c r="A59" s="5" t="s">
        <v>11</v>
      </c>
      <c r="B59">
        <f t="shared" si="6"/>
        <v>22271</v>
      </c>
      <c r="C59">
        <v>0</v>
      </c>
      <c r="D59">
        <v>2764</v>
      </c>
      <c r="E59">
        <v>432</v>
      </c>
      <c r="F59">
        <v>517</v>
      </c>
      <c r="G59">
        <v>602</v>
      </c>
      <c r="H59">
        <v>695</v>
      </c>
      <c r="I59">
        <v>780</v>
      </c>
      <c r="J59">
        <v>922</v>
      </c>
      <c r="K59">
        <v>1105</v>
      </c>
      <c r="L59">
        <v>1247</v>
      </c>
      <c r="M59">
        <v>1389</v>
      </c>
      <c r="N59">
        <v>1594</v>
      </c>
      <c r="O59">
        <v>1743</v>
      </c>
      <c r="P59">
        <v>1892</v>
      </c>
      <c r="Q59">
        <v>2033</v>
      </c>
      <c r="R59">
        <v>2196</v>
      </c>
      <c r="S59">
        <v>2360</v>
      </c>
      <c r="T59">
        <v>0</v>
      </c>
      <c r="U59">
        <v>0</v>
      </c>
      <c r="V59">
        <v>0</v>
      </c>
      <c r="W59">
        <v>0</v>
      </c>
    </row>
    <row r="60" spans="1:23" ht="12.75">
      <c r="A60" s="5" t="s">
        <v>28</v>
      </c>
      <c r="B60">
        <f t="shared" si="6"/>
        <v>13835</v>
      </c>
      <c r="C60">
        <v>0</v>
      </c>
      <c r="D60">
        <v>3072</v>
      </c>
      <c r="E60">
        <v>400</v>
      </c>
      <c r="F60">
        <v>431</v>
      </c>
      <c r="G60">
        <v>479</v>
      </c>
      <c r="H60">
        <v>526</v>
      </c>
      <c r="I60">
        <v>574</v>
      </c>
      <c r="J60">
        <v>621</v>
      </c>
      <c r="K60">
        <v>669</v>
      </c>
      <c r="L60">
        <v>716</v>
      </c>
      <c r="M60">
        <v>764</v>
      </c>
      <c r="N60">
        <v>812</v>
      </c>
      <c r="O60">
        <v>859</v>
      </c>
      <c r="P60">
        <v>907</v>
      </c>
      <c r="Q60">
        <v>954</v>
      </c>
      <c r="R60">
        <v>1002</v>
      </c>
      <c r="S60">
        <v>1049</v>
      </c>
      <c r="T60">
        <v>0</v>
      </c>
      <c r="U60">
        <v>0</v>
      </c>
      <c r="V60">
        <v>0</v>
      </c>
      <c r="W60">
        <v>0</v>
      </c>
    </row>
    <row r="61" spans="1:23" ht="12.75">
      <c r="A61" s="5" t="s">
        <v>13</v>
      </c>
      <c r="B61">
        <f t="shared" si="6"/>
        <v>9380</v>
      </c>
      <c r="C61">
        <v>1810</v>
      </c>
      <c r="D61">
        <v>0</v>
      </c>
      <c r="E61">
        <v>0</v>
      </c>
      <c r="F61">
        <v>980</v>
      </c>
      <c r="G61">
        <v>0</v>
      </c>
      <c r="H61">
        <v>0</v>
      </c>
      <c r="I61">
        <v>0</v>
      </c>
      <c r="J61">
        <v>2480</v>
      </c>
      <c r="K61">
        <v>0</v>
      </c>
      <c r="L61">
        <v>0</v>
      </c>
      <c r="M61">
        <v>0</v>
      </c>
      <c r="N61">
        <v>4110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ht="12.75">
      <c r="A62" s="8" t="s">
        <v>14</v>
      </c>
      <c r="B62" s="7">
        <f aca="true" t="shared" si="7" ref="B62:W62">SUM(B50:B61)</f>
        <v>177230</v>
      </c>
      <c r="C62" s="7">
        <f t="shared" si="7"/>
        <v>6337</v>
      </c>
      <c r="D62" s="7">
        <f t="shared" si="7"/>
        <v>31849</v>
      </c>
      <c r="E62" s="7">
        <f t="shared" si="7"/>
        <v>2933</v>
      </c>
      <c r="F62" s="7">
        <f t="shared" si="7"/>
        <v>4538</v>
      </c>
      <c r="G62" s="7">
        <f t="shared" si="7"/>
        <v>4219</v>
      </c>
      <c r="H62" s="7">
        <f t="shared" si="7"/>
        <v>4950</v>
      </c>
      <c r="I62" s="7">
        <f t="shared" si="7"/>
        <v>5629</v>
      </c>
      <c r="J62" s="7">
        <f t="shared" si="7"/>
        <v>9006</v>
      </c>
      <c r="K62" s="7">
        <f t="shared" si="7"/>
        <v>7539</v>
      </c>
      <c r="L62" s="7">
        <f t="shared" si="7"/>
        <v>8542</v>
      </c>
      <c r="M62" s="7">
        <f t="shared" si="7"/>
        <v>9480</v>
      </c>
      <c r="N62" s="7">
        <f t="shared" si="7"/>
        <v>14675</v>
      </c>
      <c r="O62" s="7">
        <f t="shared" si="7"/>
        <v>11506</v>
      </c>
      <c r="P62" s="7">
        <f t="shared" si="7"/>
        <v>12465</v>
      </c>
      <c r="Q62" s="7">
        <f t="shared" si="7"/>
        <v>13514</v>
      </c>
      <c r="R62" s="7">
        <f t="shared" si="7"/>
        <v>14474</v>
      </c>
      <c r="S62" s="7">
        <f t="shared" si="7"/>
        <v>15574</v>
      </c>
      <c r="T62" s="7">
        <f t="shared" si="7"/>
        <v>0</v>
      </c>
      <c r="U62" s="7">
        <f t="shared" si="7"/>
        <v>0</v>
      </c>
      <c r="V62" s="7">
        <f t="shared" si="7"/>
        <v>0</v>
      </c>
      <c r="W62" s="7">
        <f t="shared" si="7"/>
        <v>0</v>
      </c>
    </row>
    <row r="64" ht="12.75">
      <c r="A64" s="6" t="s">
        <v>29</v>
      </c>
    </row>
    <row r="65" spans="1:23" ht="12.75">
      <c r="A65" s="5" t="s">
        <v>22</v>
      </c>
      <c r="B65">
        <f aca="true" t="shared" si="8" ref="B65:B79">SUM(C65:Z65)</f>
        <v>23429</v>
      </c>
      <c r="C65">
        <v>0</v>
      </c>
      <c r="D65">
        <v>4993</v>
      </c>
      <c r="E65">
        <v>120</v>
      </c>
      <c r="F65">
        <v>262</v>
      </c>
      <c r="G65">
        <v>411</v>
      </c>
      <c r="H65">
        <v>567</v>
      </c>
      <c r="I65">
        <v>709</v>
      </c>
      <c r="J65">
        <v>907</v>
      </c>
      <c r="K65">
        <v>1077</v>
      </c>
      <c r="L65">
        <v>1219</v>
      </c>
      <c r="M65">
        <v>1375</v>
      </c>
      <c r="N65">
        <v>1537</v>
      </c>
      <c r="O65">
        <v>1686</v>
      </c>
      <c r="P65">
        <v>1864</v>
      </c>
      <c r="Q65">
        <v>2040</v>
      </c>
      <c r="R65">
        <v>2189</v>
      </c>
      <c r="S65">
        <v>2473</v>
      </c>
      <c r="T65">
        <v>0</v>
      </c>
      <c r="U65">
        <v>0</v>
      </c>
      <c r="V65">
        <v>0</v>
      </c>
      <c r="W65">
        <v>0</v>
      </c>
    </row>
    <row r="66" spans="1:23" ht="12.75">
      <c r="A66" s="5" t="s">
        <v>30</v>
      </c>
      <c r="B66">
        <f t="shared" si="8"/>
        <v>17991</v>
      </c>
      <c r="C66">
        <v>3743</v>
      </c>
      <c r="D66">
        <v>0</v>
      </c>
      <c r="E66">
        <v>542</v>
      </c>
      <c r="F66">
        <v>542</v>
      </c>
      <c r="G66">
        <v>542</v>
      </c>
      <c r="H66">
        <v>542</v>
      </c>
      <c r="I66">
        <v>542</v>
      </c>
      <c r="J66">
        <v>801</v>
      </c>
      <c r="K66">
        <v>801</v>
      </c>
      <c r="L66">
        <v>801</v>
      </c>
      <c r="M66">
        <v>801</v>
      </c>
      <c r="N66">
        <v>806</v>
      </c>
      <c r="O66">
        <v>1488</v>
      </c>
      <c r="P66">
        <v>1493</v>
      </c>
      <c r="Q66">
        <v>1509</v>
      </c>
      <c r="R66">
        <v>1514</v>
      </c>
      <c r="S66">
        <v>1524</v>
      </c>
      <c r="T66">
        <v>0</v>
      </c>
      <c r="U66">
        <v>0</v>
      </c>
      <c r="V66">
        <v>0</v>
      </c>
      <c r="W66">
        <v>0</v>
      </c>
    </row>
    <row r="67" spans="1:23" ht="12.75">
      <c r="A67" s="5" t="s">
        <v>23</v>
      </c>
      <c r="B67">
        <f t="shared" si="8"/>
        <v>10465</v>
      </c>
      <c r="C67">
        <v>0</v>
      </c>
      <c r="D67">
        <v>2876</v>
      </c>
      <c r="E67">
        <v>241</v>
      </c>
      <c r="F67">
        <v>263</v>
      </c>
      <c r="G67">
        <v>298</v>
      </c>
      <c r="H67">
        <v>333</v>
      </c>
      <c r="I67">
        <v>362</v>
      </c>
      <c r="J67">
        <v>390</v>
      </c>
      <c r="K67">
        <v>418</v>
      </c>
      <c r="L67">
        <v>468</v>
      </c>
      <c r="M67">
        <v>510</v>
      </c>
      <c r="N67">
        <v>567</v>
      </c>
      <c r="O67">
        <v>616</v>
      </c>
      <c r="P67">
        <v>680</v>
      </c>
      <c r="Q67">
        <v>758</v>
      </c>
      <c r="R67">
        <v>814</v>
      </c>
      <c r="S67">
        <v>871</v>
      </c>
      <c r="T67">
        <v>0</v>
      </c>
      <c r="U67">
        <v>0</v>
      </c>
      <c r="V67">
        <v>0</v>
      </c>
      <c r="W67">
        <v>0</v>
      </c>
    </row>
    <row r="68" spans="1:23" ht="12.75">
      <c r="A68" s="5" t="s">
        <v>31</v>
      </c>
      <c r="B68">
        <f t="shared" si="8"/>
        <v>12472</v>
      </c>
      <c r="C68">
        <v>1597</v>
      </c>
      <c r="D68">
        <v>1579</v>
      </c>
      <c r="E68">
        <v>433</v>
      </c>
      <c r="F68">
        <v>1319</v>
      </c>
      <c r="G68">
        <v>433</v>
      </c>
      <c r="H68">
        <v>438</v>
      </c>
      <c r="I68">
        <v>438</v>
      </c>
      <c r="J68">
        <v>500</v>
      </c>
      <c r="K68">
        <v>500</v>
      </c>
      <c r="L68">
        <v>500</v>
      </c>
      <c r="M68">
        <v>500</v>
      </c>
      <c r="N68">
        <v>500</v>
      </c>
      <c r="O68">
        <v>747</v>
      </c>
      <c r="P68">
        <v>747</v>
      </c>
      <c r="Q68">
        <v>747</v>
      </c>
      <c r="R68">
        <v>747</v>
      </c>
      <c r="S68">
        <v>747</v>
      </c>
      <c r="T68">
        <v>0</v>
      </c>
      <c r="U68">
        <v>0</v>
      </c>
      <c r="V68">
        <v>0</v>
      </c>
      <c r="W68">
        <v>0</v>
      </c>
    </row>
    <row r="69" spans="1:23" ht="12.75">
      <c r="A69" s="5" t="s">
        <v>24</v>
      </c>
      <c r="B69">
        <f t="shared" si="8"/>
        <v>9101</v>
      </c>
      <c r="C69">
        <v>0</v>
      </c>
      <c r="D69">
        <v>1641</v>
      </c>
      <c r="E69">
        <v>294</v>
      </c>
      <c r="F69">
        <v>409</v>
      </c>
      <c r="G69">
        <v>409</v>
      </c>
      <c r="H69">
        <v>529</v>
      </c>
      <c r="I69">
        <v>529</v>
      </c>
      <c r="J69">
        <v>529</v>
      </c>
      <c r="K69">
        <v>529</v>
      </c>
      <c r="L69">
        <v>529</v>
      </c>
      <c r="M69">
        <v>529</v>
      </c>
      <c r="N69">
        <v>529</v>
      </c>
      <c r="O69">
        <v>529</v>
      </c>
      <c r="P69">
        <v>529</v>
      </c>
      <c r="Q69">
        <v>529</v>
      </c>
      <c r="R69">
        <v>529</v>
      </c>
      <c r="S69">
        <v>529</v>
      </c>
      <c r="T69">
        <v>0</v>
      </c>
      <c r="U69">
        <v>0</v>
      </c>
      <c r="V69">
        <v>0</v>
      </c>
      <c r="W69">
        <v>0</v>
      </c>
    </row>
    <row r="70" spans="1:23" ht="12.75">
      <c r="A70" s="5" t="s">
        <v>4</v>
      </c>
      <c r="B70">
        <f t="shared" si="8"/>
        <v>24507</v>
      </c>
      <c r="C70">
        <v>0</v>
      </c>
      <c r="D70">
        <v>1773</v>
      </c>
      <c r="E70">
        <v>340</v>
      </c>
      <c r="F70">
        <v>411</v>
      </c>
      <c r="G70">
        <v>524</v>
      </c>
      <c r="H70">
        <v>609</v>
      </c>
      <c r="I70">
        <v>730</v>
      </c>
      <c r="J70">
        <v>900</v>
      </c>
      <c r="K70">
        <v>1155</v>
      </c>
      <c r="L70">
        <v>1360</v>
      </c>
      <c r="M70">
        <v>1572</v>
      </c>
      <c r="N70">
        <v>1828</v>
      </c>
      <c r="O70">
        <v>2083</v>
      </c>
      <c r="P70">
        <v>2366</v>
      </c>
      <c r="Q70">
        <v>2664</v>
      </c>
      <c r="R70">
        <v>2947</v>
      </c>
      <c r="S70">
        <v>3245</v>
      </c>
      <c r="T70">
        <v>0</v>
      </c>
      <c r="U70">
        <v>0</v>
      </c>
      <c r="V70">
        <v>0</v>
      </c>
      <c r="W70">
        <v>0</v>
      </c>
    </row>
    <row r="71" spans="1:23" ht="12.75">
      <c r="A71" s="5" t="s">
        <v>5</v>
      </c>
      <c r="B71">
        <f t="shared" si="8"/>
        <v>11003</v>
      </c>
      <c r="C71">
        <v>4527</v>
      </c>
      <c r="D71">
        <v>6476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3" ht="12.75">
      <c r="A72" s="5" t="s">
        <v>25</v>
      </c>
      <c r="B72">
        <f t="shared" si="8"/>
        <v>18301</v>
      </c>
      <c r="C72">
        <v>0</v>
      </c>
      <c r="D72">
        <v>8363</v>
      </c>
      <c r="E72">
        <v>262</v>
      </c>
      <c r="F72">
        <v>298</v>
      </c>
      <c r="G72">
        <v>335</v>
      </c>
      <c r="H72">
        <v>385</v>
      </c>
      <c r="I72">
        <v>457</v>
      </c>
      <c r="J72">
        <v>511</v>
      </c>
      <c r="K72">
        <v>566</v>
      </c>
      <c r="L72">
        <v>628</v>
      </c>
      <c r="M72">
        <v>705</v>
      </c>
      <c r="N72">
        <v>773</v>
      </c>
      <c r="O72">
        <v>848</v>
      </c>
      <c r="P72">
        <v>919</v>
      </c>
      <c r="Q72">
        <v>1006</v>
      </c>
      <c r="R72">
        <v>1079</v>
      </c>
      <c r="S72">
        <v>1166</v>
      </c>
      <c r="T72">
        <v>0</v>
      </c>
      <c r="U72">
        <v>0</v>
      </c>
      <c r="V72">
        <v>0</v>
      </c>
      <c r="W72">
        <v>0</v>
      </c>
    </row>
    <row r="73" spans="1:23" ht="12.75">
      <c r="A73" s="5" t="s">
        <v>26</v>
      </c>
      <c r="B73">
        <f t="shared" si="8"/>
        <v>11718</v>
      </c>
      <c r="C73">
        <v>0</v>
      </c>
      <c r="D73">
        <v>1227</v>
      </c>
      <c r="E73">
        <v>222</v>
      </c>
      <c r="F73">
        <v>250</v>
      </c>
      <c r="G73">
        <v>312</v>
      </c>
      <c r="H73">
        <v>376</v>
      </c>
      <c r="I73">
        <v>440</v>
      </c>
      <c r="J73">
        <v>517</v>
      </c>
      <c r="K73">
        <v>581</v>
      </c>
      <c r="L73">
        <v>645</v>
      </c>
      <c r="M73">
        <v>722</v>
      </c>
      <c r="N73">
        <v>793</v>
      </c>
      <c r="O73">
        <v>914</v>
      </c>
      <c r="P73">
        <v>999</v>
      </c>
      <c r="Q73">
        <v>1141</v>
      </c>
      <c r="R73">
        <v>1240</v>
      </c>
      <c r="S73">
        <v>1339</v>
      </c>
      <c r="T73">
        <v>0</v>
      </c>
      <c r="U73">
        <v>0</v>
      </c>
      <c r="V73">
        <v>0</v>
      </c>
      <c r="W73">
        <v>0</v>
      </c>
    </row>
    <row r="74" spans="1:23" ht="12.75">
      <c r="A74" s="5" t="s">
        <v>6</v>
      </c>
      <c r="B74">
        <f t="shared" si="8"/>
        <v>11368</v>
      </c>
      <c r="C74">
        <v>0</v>
      </c>
      <c r="D74">
        <v>1100</v>
      </c>
      <c r="E74">
        <v>338</v>
      </c>
      <c r="F74">
        <v>370</v>
      </c>
      <c r="G74">
        <v>410</v>
      </c>
      <c r="H74">
        <v>442</v>
      </c>
      <c r="I74">
        <v>474</v>
      </c>
      <c r="J74">
        <v>507</v>
      </c>
      <c r="K74">
        <v>539</v>
      </c>
      <c r="L74">
        <v>603</v>
      </c>
      <c r="M74">
        <v>667</v>
      </c>
      <c r="N74">
        <v>772</v>
      </c>
      <c r="O74">
        <v>868</v>
      </c>
      <c r="P74">
        <v>949</v>
      </c>
      <c r="Q74">
        <v>1029</v>
      </c>
      <c r="R74">
        <v>1118</v>
      </c>
      <c r="S74">
        <v>1182</v>
      </c>
      <c r="T74">
        <v>0</v>
      </c>
      <c r="U74">
        <v>0</v>
      </c>
      <c r="V74">
        <v>0</v>
      </c>
      <c r="W74">
        <v>0</v>
      </c>
    </row>
    <row r="75" spans="1:23" ht="12.75">
      <c r="A75" s="5" t="s">
        <v>27</v>
      </c>
      <c r="B75">
        <f t="shared" si="8"/>
        <v>21703</v>
      </c>
      <c r="C75">
        <v>0</v>
      </c>
      <c r="D75">
        <v>7415</v>
      </c>
      <c r="E75">
        <v>284</v>
      </c>
      <c r="F75">
        <v>347</v>
      </c>
      <c r="G75">
        <v>439</v>
      </c>
      <c r="H75">
        <v>488</v>
      </c>
      <c r="I75">
        <v>574</v>
      </c>
      <c r="J75">
        <v>722</v>
      </c>
      <c r="K75">
        <v>900</v>
      </c>
      <c r="L75">
        <v>1127</v>
      </c>
      <c r="M75">
        <v>1247</v>
      </c>
      <c r="N75">
        <v>1360</v>
      </c>
      <c r="O75">
        <v>1360</v>
      </c>
      <c r="P75">
        <v>1360</v>
      </c>
      <c r="Q75">
        <v>1360</v>
      </c>
      <c r="R75">
        <v>1360</v>
      </c>
      <c r="S75">
        <v>1360</v>
      </c>
      <c r="T75">
        <v>0</v>
      </c>
      <c r="U75">
        <v>0</v>
      </c>
      <c r="V75">
        <v>0</v>
      </c>
      <c r="W75">
        <v>0</v>
      </c>
    </row>
    <row r="76" spans="1:23" ht="12.75">
      <c r="A76" s="5" t="s">
        <v>8</v>
      </c>
      <c r="B76">
        <f t="shared" si="8"/>
        <v>22714</v>
      </c>
      <c r="C76">
        <v>0</v>
      </c>
      <c r="D76">
        <v>3439</v>
      </c>
      <c r="E76">
        <v>764</v>
      </c>
      <c r="F76">
        <v>0</v>
      </c>
      <c r="G76">
        <v>0</v>
      </c>
      <c r="H76">
        <v>514</v>
      </c>
      <c r="I76">
        <v>514</v>
      </c>
      <c r="J76">
        <v>514</v>
      </c>
      <c r="K76">
        <v>927</v>
      </c>
      <c r="L76">
        <v>927</v>
      </c>
      <c r="M76">
        <v>927</v>
      </c>
      <c r="N76">
        <v>2019</v>
      </c>
      <c r="O76">
        <v>2019</v>
      </c>
      <c r="P76">
        <v>2019</v>
      </c>
      <c r="Q76">
        <v>2027</v>
      </c>
      <c r="R76">
        <v>2027</v>
      </c>
      <c r="S76">
        <v>2027</v>
      </c>
      <c r="T76">
        <v>2050</v>
      </c>
      <c r="U76">
        <v>0</v>
      </c>
      <c r="V76">
        <v>0</v>
      </c>
      <c r="W76">
        <v>0</v>
      </c>
    </row>
    <row r="77" spans="1:23" ht="12.75">
      <c r="A77" s="5" t="s">
        <v>11</v>
      </c>
      <c r="B77">
        <f t="shared" si="8"/>
        <v>24075</v>
      </c>
      <c r="C77">
        <v>0</v>
      </c>
      <c r="D77">
        <v>4568</v>
      </c>
      <c r="E77">
        <v>432</v>
      </c>
      <c r="F77">
        <v>517</v>
      </c>
      <c r="G77">
        <v>602</v>
      </c>
      <c r="H77">
        <v>695</v>
      </c>
      <c r="I77">
        <v>780</v>
      </c>
      <c r="J77">
        <v>922</v>
      </c>
      <c r="K77">
        <v>1105</v>
      </c>
      <c r="L77">
        <v>1247</v>
      </c>
      <c r="M77">
        <v>1389</v>
      </c>
      <c r="N77">
        <v>1594</v>
      </c>
      <c r="O77">
        <v>1743</v>
      </c>
      <c r="P77">
        <v>1892</v>
      </c>
      <c r="Q77">
        <v>2033</v>
      </c>
      <c r="R77">
        <v>2196</v>
      </c>
      <c r="S77">
        <v>2360</v>
      </c>
      <c r="T77">
        <v>0</v>
      </c>
      <c r="U77">
        <v>0</v>
      </c>
      <c r="V77">
        <v>0</v>
      </c>
      <c r="W77">
        <v>0</v>
      </c>
    </row>
    <row r="78" spans="1:23" ht="12.75">
      <c r="A78" s="5" t="s">
        <v>28</v>
      </c>
      <c r="B78">
        <f t="shared" si="8"/>
        <v>15403</v>
      </c>
      <c r="C78">
        <v>0</v>
      </c>
      <c r="D78">
        <v>4640</v>
      </c>
      <c r="E78">
        <v>400</v>
      </c>
      <c r="F78">
        <v>431</v>
      </c>
      <c r="G78">
        <v>479</v>
      </c>
      <c r="H78">
        <v>526</v>
      </c>
      <c r="I78">
        <v>574</v>
      </c>
      <c r="J78">
        <v>621</v>
      </c>
      <c r="K78">
        <v>669</v>
      </c>
      <c r="L78">
        <v>716</v>
      </c>
      <c r="M78">
        <v>764</v>
      </c>
      <c r="N78">
        <v>812</v>
      </c>
      <c r="O78">
        <v>859</v>
      </c>
      <c r="P78">
        <v>907</v>
      </c>
      <c r="Q78">
        <v>954</v>
      </c>
      <c r="R78">
        <v>1002</v>
      </c>
      <c r="S78">
        <v>1049</v>
      </c>
      <c r="T78">
        <v>0</v>
      </c>
      <c r="U78">
        <v>0</v>
      </c>
      <c r="V78">
        <v>0</v>
      </c>
      <c r="W78">
        <v>0</v>
      </c>
    </row>
    <row r="79" spans="1:23" ht="12.75">
      <c r="A79" s="5" t="s">
        <v>13</v>
      </c>
      <c r="B79">
        <f t="shared" si="8"/>
        <v>9380</v>
      </c>
      <c r="C79">
        <v>1810</v>
      </c>
      <c r="D79">
        <v>0</v>
      </c>
      <c r="E79">
        <v>0</v>
      </c>
      <c r="F79">
        <v>980</v>
      </c>
      <c r="G79">
        <v>0</v>
      </c>
      <c r="H79">
        <v>0</v>
      </c>
      <c r="I79">
        <v>0</v>
      </c>
      <c r="J79">
        <v>2480</v>
      </c>
      <c r="K79">
        <v>0</v>
      </c>
      <c r="L79">
        <v>0</v>
      </c>
      <c r="M79">
        <v>0</v>
      </c>
      <c r="N79">
        <v>4110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ht="12.75">
      <c r="A80" s="8" t="s">
        <v>14</v>
      </c>
      <c r="B80" s="7">
        <f aca="true" t="shared" si="9" ref="B80:W80">SUM(B65:B79)</f>
        <v>243630</v>
      </c>
      <c r="C80" s="7">
        <f t="shared" si="9"/>
        <v>11677</v>
      </c>
      <c r="D80" s="7">
        <f t="shared" si="9"/>
        <v>50090</v>
      </c>
      <c r="E80" s="7">
        <f t="shared" si="9"/>
        <v>4672</v>
      </c>
      <c r="F80" s="7">
        <f t="shared" si="9"/>
        <v>6399</v>
      </c>
      <c r="G80" s="7">
        <f t="shared" si="9"/>
        <v>5194</v>
      </c>
      <c r="H80" s="7">
        <f t="shared" si="9"/>
        <v>6444</v>
      </c>
      <c r="I80" s="7">
        <f t="shared" si="9"/>
        <v>7123</v>
      </c>
      <c r="J80" s="7">
        <f t="shared" si="9"/>
        <v>10821</v>
      </c>
      <c r="K80" s="7">
        <f t="shared" si="9"/>
        <v>9767</v>
      </c>
      <c r="L80" s="7">
        <f t="shared" si="9"/>
        <v>10770</v>
      </c>
      <c r="M80" s="7">
        <f t="shared" si="9"/>
        <v>11708</v>
      </c>
      <c r="N80" s="7">
        <f t="shared" si="9"/>
        <v>18000</v>
      </c>
      <c r="O80" s="7">
        <f t="shared" si="9"/>
        <v>15760</v>
      </c>
      <c r="P80" s="7">
        <f t="shared" si="9"/>
        <v>16724</v>
      </c>
      <c r="Q80" s="7">
        <f t="shared" si="9"/>
        <v>17797</v>
      </c>
      <c r="R80" s="7">
        <f t="shared" si="9"/>
        <v>18762</v>
      </c>
      <c r="S80" s="7">
        <f t="shared" si="9"/>
        <v>19872</v>
      </c>
      <c r="T80" s="7">
        <f t="shared" si="9"/>
        <v>2050</v>
      </c>
      <c r="U80" s="7">
        <f t="shared" si="9"/>
        <v>0</v>
      </c>
      <c r="V80" s="7">
        <f t="shared" si="9"/>
        <v>0</v>
      </c>
      <c r="W80" s="7">
        <f t="shared" si="9"/>
        <v>0</v>
      </c>
    </row>
    <row r="82" ht="12.75">
      <c r="A82" s="6" t="s">
        <v>32</v>
      </c>
    </row>
    <row r="83" spans="1:23" ht="12.75">
      <c r="A83" s="5" t="s">
        <v>33</v>
      </c>
      <c r="B83">
        <f aca="true" t="shared" si="10" ref="B83:B108">SUM(C83:Z83)</f>
        <v>10317</v>
      </c>
      <c r="C83">
        <v>4313</v>
      </c>
      <c r="D83">
        <v>231</v>
      </c>
      <c r="E83">
        <v>299</v>
      </c>
      <c r="F83">
        <v>391</v>
      </c>
      <c r="G83">
        <v>391</v>
      </c>
      <c r="H83">
        <v>391</v>
      </c>
      <c r="I83">
        <v>391</v>
      </c>
      <c r="J83">
        <v>391</v>
      </c>
      <c r="K83">
        <v>391</v>
      </c>
      <c r="L83">
        <v>391</v>
      </c>
      <c r="M83">
        <v>391</v>
      </c>
      <c r="N83">
        <v>391</v>
      </c>
      <c r="O83">
        <v>391</v>
      </c>
      <c r="P83">
        <v>391</v>
      </c>
      <c r="Q83">
        <v>391</v>
      </c>
      <c r="R83">
        <v>391</v>
      </c>
      <c r="S83">
        <v>391</v>
      </c>
      <c r="T83">
        <v>0</v>
      </c>
      <c r="U83">
        <v>0</v>
      </c>
      <c r="V83">
        <v>0</v>
      </c>
      <c r="W83">
        <v>0</v>
      </c>
    </row>
    <row r="84" spans="1:23" ht="12.75">
      <c r="A84" s="5" t="s">
        <v>22</v>
      </c>
      <c r="B84">
        <f t="shared" si="10"/>
        <v>22535</v>
      </c>
      <c r="C84">
        <v>0</v>
      </c>
      <c r="D84">
        <v>0</v>
      </c>
      <c r="E84">
        <v>4219</v>
      </c>
      <c r="F84">
        <v>262</v>
      </c>
      <c r="G84">
        <v>411</v>
      </c>
      <c r="H84">
        <v>567</v>
      </c>
      <c r="I84">
        <v>709</v>
      </c>
      <c r="J84">
        <v>907</v>
      </c>
      <c r="K84">
        <v>1077</v>
      </c>
      <c r="L84">
        <v>1219</v>
      </c>
      <c r="M84">
        <v>1375</v>
      </c>
      <c r="N84">
        <v>1537</v>
      </c>
      <c r="O84">
        <v>1686</v>
      </c>
      <c r="P84">
        <v>1864</v>
      </c>
      <c r="Q84">
        <v>2040</v>
      </c>
      <c r="R84">
        <v>2189</v>
      </c>
      <c r="S84">
        <v>2473</v>
      </c>
      <c r="T84">
        <v>0</v>
      </c>
      <c r="U84">
        <v>0</v>
      </c>
      <c r="V84">
        <v>0</v>
      </c>
      <c r="W84">
        <v>0</v>
      </c>
    </row>
    <row r="85" spans="1:23" ht="12.75">
      <c r="A85" s="5" t="s">
        <v>30</v>
      </c>
      <c r="B85">
        <f t="shared" si="10"/>
        <v>17991</v>
      </c>
      <c r="C85">
        <v>2931</v>
      </c>
      <c r="D85">
        <v>0</v>
      </c>
      <c r="E85">
        <v>1354</v>
      </c>
      <c r="F85">
        <v>542</v>
      </c>
      <c r="G85">
        <v>542</v>
      </c>
      <c r="H85">
        <v>542</v>
      </c>
      <c r="I85">
        <v>542</v>
      </c>
      <c r="J85">
        <v>801</v>
      </c>
      <c r="K85">
        <v>801</v>
      </c>
      <c r="L85">
        <v>801</v>
      </c>
      <c r="M85">
        <v>801</v>
      </c>
      <c r="N85">
        <v>806</v>
      </c>
      <c r="O85">
        <v>1488</v>
      </c>
      <c r="P85">
        <v>1493</v>
      </c>
      <c r="Q85">
        <v>1509</v>
      </c>
      <c r="R85">
        <v>1514</v>
      </c>
      <c r="S85">
        <v>1524</v>
      </c>
      <c r="T85">
        <v>0</v>
      </c>
      <c r="U85">
        <v>0</v>
      </c>
      <c r="V85">
        <v>0</v>
      </c>
      <c r="W85">
        <v>0</v>
      </c>
    </row>
    <row r="86" spans="1:23" ht="12.75">
      <c r="A86" s="5" t="s">
        <v>23</v>
      </c>
      <c r="B86">
        <f t="shared" si="10"/>
        <v>9825</v>
      </c>
      <c r="C86">
        <v>0</v>
      </c>
      <c r="D86">
        <v>0</v>
      </c>
      <c r="E86">
        <v>2477</v>
      </c>
      <c r="F86">
        <v>263</v>
      </c>
      <c r="G86">
        <v>298</v>
      </c>
      <c r="H86">
        <v>333</v>
      </c>
      <c r="I86">
        <v>362</v>
      </c>
      <c r="J86">
        <v>390</v>
      </c>
      <c r="K86">
        <v>418</v>
      </c>
      <c r="L86">
        <v>468</v>
      </c>
      <c r="M86">
        <v>510</v>
      </c>
      <c r="N86">
        <v>567</v>
      </c>
      <c r="O86">
        <v>616</v>
      </c>
      <c r="P86">
        <v>680</v>
      </c>
      <c r="Q86">
        <v>758</v>
      </c>
      <c r="R86">
        <v>814</v>
      </c>
      <c r="S86">
        <v>871</v>
      </c>
      <c r="T86">
        <v>0</v>
      </c>
      <c r="U86">
        <v>0</v>
      </c>
      <c r="V86">
        <v>0</v>
      </c>
      <c r="W86">
        <v>0</v>
      </c>
    </row>
    <row r="87" spans="1:23" ht="12.75">
      <c r="A87" s="5" t="s">
        <v>16</v>
      </c>
      <c r="B87">
        <f t="shared" si="10"/>
        <v>22085</v>
      </c>
      <c r="C87">
        <v>655</v>
      </c>
      <c r="D87">
        <v>3604</v>
      </c>
      <c r="E87">
        <v>660</v>
      </c>
      <c r="F87">
        <v>902</v>
      </c>
      <c r="G87">
        <v>1860</v>
      </c>
      <c r="H87">
        <v>902</v>
      </c>
      <c r="I87">
        <v>902</v>
      </c>
      <c r="J87">
        <v>1153</v>
      </c>
      <c r="K87">
        <v>1153</v>
      </c>
      <c r="L87">
        <v>1153</v>
      </c>
      <c r="M87">
        <v>1153</v>
      </c>
      <c r="N87">
        <v>1153</v>
      </c>
      <c r="O87">
        <v>1367</v>
      </c>
      <c r="P87">
        <v>1367</v>
      </c>
      <c r="Q87">
        <v>1367</v>
      </c>
      <c r="R87">
        <v>1367</v>
      </c>
      <c r="S87">
        <v>1367</v>
      </c>
      <c r="T87">
        <v>0</v>
      </c>
      <c r="U87">
        <v>0</v>
      </c>
      <c r="V87">
        <v>0</v>
      </c>
      <c r="W87">
        <v>0</v>
      </c>
    </row>
    <row r="88" spans="1:23" ht="12.75">
      <c r="A88" s="5" t="s">
        <v>31</v>
      </c>
      <c r="B88">
        <f t="shared" si="10"/>
        <v>12472</v>
      </c>
      <c r="C88">
        <v>1597</v>
      </c>
      <c r="D88">
        <v>320</v>
      </c>
      <c r="E88">
        <v>1692</v>
      </c>
      <c r="F88">
        <v>433</v>
      </c>
      <c r="G88">
        <v>1319</v>
      </c>
      <c r="H88">
        <v>438</v>
      </c>
      <c r="I88">
        <v>438</v>
      </c>
      <c r="J88">
        <v>500</v>
      </c>
      <c r="K88">
        <v>500</v>
      </c>
      <c r="L88">
        <v>500</v>
      </c>
      <c r="M88">
        <v>500</v>
      </c>
      <c r="N88">
        <v>500</v>
      </c>
      <c r="O88">
        <v>747</v>
      </c>
      <c r="P88">
        <v>747</v>
      </c>
      <c r="Q88">
        <v>747</v>
      </c>
      <c r="R88">
        <v>747</v>
      </c>
      <c r="S88">
        <v>747</v>
      </c>
      <c r="T88">
        <v>0</v>
      </c>
      <c r="U88">
        <v>0</v>
      </c>
      <c r="V88">
        <v>0</v>
      </c>
      <c r="W88">
        <v>0</v>
      </c>
    </row>
    <row r="89" spans="1:23" ht="12.75">
      <c r="A89" s="5" t="s">
        <v>24</v>
      </c>
      <c r="B89">
        <f t="shared" si="10"/>
        <v>8513</v>
      </c>
      <c r="C89">
        <v>0</v>
      </c>
      <c r="D89">
        <v>0</v>
      </c>
      <c r="E89">
        <v>1347</v>
      </c>
      <c r="F89">
        <v>409</v>
      </c>
      <c r="G89">
        <v>409</v>
      </c>
      <c r="H89">
        <v>529</v>
      </c>
      <c r="I89">
        <v>529</v>
      </c>
      <c r="J89">
        <v>529</v>
      </c>
      <c r="K89">
        <v>529</v>
      </c>
      <c r="L89">
        <v>529</v>
      </c>
      <c r="M89">
        <v>529</v>
      </c>
      <c r="N89">
        <v>529</v>
      </c>
      <c r="O89">
        <v>529</v>
      </c>
      <c r="P89">
        <v>529</v>
      </c>
      <c r="Q89">
        <v>529</v>
      </c>
      <c r="R89">
        <v>529</v>
      </c>
      <c r="S89">
        <v>529</v>
      </c>
      <c r="T89">
        <v>0</v>
      </c>
      <c r="U89">
        <v>0</v>
      </c>
      <c r="V89">
        <v>0</v>
      </c>
      <c r="W89">
        <v>0</v>
      </c>
    </row>
    <row r="90" spans="1:23" ht="12.75">
      <c r="A90" s="5" t="s">
        <v>3</v>
      </c>
      <c r="B90">
        <f t="shared" si="10"/>
        <v>12041</v>
      </c>
      <c r="C90">
        <v>2652</v>
      </c>
      <c r="D90">
        <v>0</v>
      </c>
      <c r="E90">
        <v>352</v>
      </c>
      <c r="F90">
        <v>206</v>
      </c>
      <c r="G90">
        <v>206</v>
      </c>
      <c r="H90">
        <v>265</v>
      </c>
      <c r="I90">
        <v>265</v>
      </c>
      <c r="J90">
        <v>265</v>
      </c>
      <c r="K90">
        <v>401</v>
      </c>
      <c r="L90">
        <v>401</v>
      </c>
      <c r="M90">
        <v>401</v>
      </c>
      <c r="N90">
        <v>720</v>
      </c>
      <c r="O90">
        <v>720</v>
      </c>
      <c r="P90">
        <v>720</v>
      </c>
      <c r="Q90">
        <v>1037</v>
      </c>
      <c r="R90">
        <v>1037</v>
      </c>
      <c r="S90">
        <v>1037</v>
      </c>
      <c r="T90">
        <v>1356</v>
      </c>
      <c r="U90">
        <v>0</v>
      </c>
      <c r="V90">
        <v>0</v>
      </c>
      <c r="W90">
        <v>0</v>
      </c>
    </row>
    <row r="91" spans="1:23" ht="12.75">
      <c r="A91" s="5" t="s">
        <v>4</v>
      </c>
      <c r="B91">
        <f t="shared" si="10"/>
        <v>23911</v>
      </c>
      <c r="C91">
        <v>0</v>
      </c>
      <c r="D91">
        <v>0</v>
      </c>
      <c r="E91">
        <v>1517</v>
      </c>
      <c r="F91">
        <v>411</v>
      </c>
      <c r="G91">
        <v>524</v>
      </c>
      <c r="H91">
        <v>609</v>
      </c>
      <c r="I91">
        <v>730</v>
      </c>
      <c r="J91">
        <v>900</v>
      </c>
      <c r="K91">
        <v>1155</v>
      </c>
      <c r="L91">
        <v>1360</v>
      </c>
      <c r="M91">
        <v>1572</v>
      </c>
      <c r="N91">
        <v>1828</v>
      </c>
      <c r="O91">
        <v>2083</v>
      </c>
      <c r="P91">
        <v>2366</v>
      </c>
      <c r="Q91">
        <v>2664</v>
      </c>
      <c r="R91">
        <v>2947</v>
      </c>
      <c r="S91">
        <v>3245</v>
      </c>
      <c r="T91">
        <v>0</v>
      </c>
      <c r="U91">
        <v>0</v>
      </c>
      <c r="V91">
        <v>0</v>
      </c>
      <c r="W91">
        <v>0</v>
      </c>
    </row>
    <row r="92" spans="1:23" ht="12.75">
      <c r="A92" s="5" t="s">
        <v>5</v>
      </c>
      <c r="B92">
        <f t="shared" si="10"/>
        <v>11613</v>
      </c>
      <c r="C92">
        <v>928</v>
      </c>
      <c r="D92">
        <v>4825</v>
      </c>
      <c r="E92">
        <v>5860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3" ht="12.75">
      <c r="A93" s="5" t="s">
        <v>25</v>
      </c>
      <c r="B93">
        <f t="shared" si="10"/>
        <v>14839</v>
      </c>
      <c r="C93">
        <v>0</v>
      </c>
      <c r="D93">
        <v>0</v>
      </c>
      <c r="E93">
        <v>5163</v>
      </c>
      <c r="F93">
        <v>298</v>
      </c>
      <c r="G93">
        <v>335</v>
      </c>
      <c r="H93">
        <v>385</v>
      </c>
      <c r="I93">
        <v>457</v>
      </c>
      <c r="J93">
        <v>511</v>
      </c>
      <c r="K93">
        <v>566</v>
      </c>
      <c r="L93">
        <v>628</v>
      </c>
      <c r="M93">
        <v>705</v>
      </c>
      <c r="N93">
        <v>773</v>
      </c>
      <c r="O93">
        <v>848</v>
      </c>
      <c r="P93">
        <v>919</v>
      </c>
      <c r="Q93">
        <v>1006</v>
      </c>
      <c r="R93">
        <v>1079</v>
      </c>
      <c r="S93">
        <v>1166</v>
      </c>
      <c r="T93">
        <v>0</v>
      </c>
      <c r="U93">
        <v>0</v>
      </c>
      <c r="V93">
        <v>0</v>
      </c>
      <c r="W93">
        <v>0</v>
      </c>
    </row>
    <row r="94" spans="1:23" ht="12.75">
      <c r="A94" s="5" t="s">
        <v>26</v>
      </c>
      <c r="B94">
        <f t="shared" si="10"/>
        <v>11332</v>
      </c>
      <c r="C94">
        <v>0</v>
      </c>
      <c r="D94">
        <v>0</v>
      </c>
      <c r="E94">
        <v>1063</v>
      </c>
      <c r="F94">
        <v>250</v>
      </c>
      <c r="G94">
        <v>312</v>
      </c>
      <c r="H94">
        <v>376</v>
      </c>
      <c r="I94">
        <v>440</v>
      </c>
      <c r="J94">
        <v>517</v>
      </c>
      <c r="K94">
        <v>581</v>
      </c>
      <c r="L94">
        <v>645</v>
      </c>
      <c r="M94">
        <v>722</v>
      </c>
      <c r="N94">
        <v>793</v>
      </c>
      <c r="O94">
        <v>914</v>
      </c>
      <c r="P94">
        <v>999</v>
      </c>
      <c r="Q94">
        <v>1141</v>
      </c>
      <c r="R94">
        <v>1240</v>
      </c>
      <c r="S94">
        <v>1339</v>
      </c>
      <c r="T94">
        <v>0</v>
      </c>
      <c r="U94">
        <v>0</v>
      </c>
      <c r="V94">
        <v>0</v>
      </c>
      <c r="W94">
        <v>0</v>
      </c>
    </row>
    <row r="95" spans="1:23" ht="12.75">
      <c r="A95" s="5" t="s">
        <v>6</v>
      </c>
      <c r="B95">
        <f t="shared" si="10"/>
        <v>10724</v>
      </c>
      <c r="C95">
        <v>0</v>
      </c>
      <c r="D95">
        <v>0</v>
      </c>
      <c r="E95">
        <v>794</v>
      </c>
      <c r="F95">
        <v>370</v>
      </c>
      <c r="G95">
        <v>410</v>
      </c>
      <c r="H95">
        <v>442</v>
      </c>
      <c r="I95">
        <v>474</v>
      </c>
      <c r="J95">
        <v>507</v>
      </c>
      <c r="K95">
        <v>539</v>
      </c>
      <c r="L95">
        <v>603</v>
      </c>
      <c r="M95">
        <v>667</v>
      </c>
      <c r="N95">
        <v>772</v>
      </c>
      <c r="O95">
        <v>868</v>
      </c>
      <c r="P95">
        <v>949</v>
      </c>
      <c r="Q95">
        <v>1029</v>
      </c>
      <c r="R95">
        <v>1118</v>
      </c>
      <c r="S95">
        <v>1182</v>
      </c>
      <c r="T95">
        <v>0</v>
      </c>
      <c r="U95">
        <v>0</v>
      </c>
      <c r="V95">
        <v>0</v>
      </c>
      <c r="W95">
        <v>0</v>
      </c>
    </row>
    <row r="96" spans="1:23" ht="12.75">
      <c r="A96" s="5" t="s">
        <v>19</v>
      </c>
      <c r="B96">
        <f t="shared" si="10"/>
        <v>16796</v>
      </c>
      <c r="C96">
        <v>0</v>
      </c>
      <c r="D96">
        <v>3809</v>
      </c>
      <c r="E96">
        <v>0</v>
      </c>
      <c r="F96">
        <v>971</v>
      </c>
      <c r="G96">
        <v>342</v>
      </c>
      <c r="H96">
        <v>342</v>
      </c>
      <c r="I96">
        <v>468</v>
      </c>
      <c r="J96">
        <v>468</v>
      </c>
      <c r="K96">
        <v>616</v>
      </c>
      <c r="L96">
        <v>770</v>
      </c>
      <c r="M96">
        <v>770</v>
      </c>
      <c r="N96">
        <v>935</v>
      </c>
      <c r="O96">
        <v>1060</v>
      </c>
      <c r="P96">
        <v>1249</v>
      </c>
      <c r="Q96">
        <v>1249</v>
      </c>
      <c r="R96">
        <v>1249</v>
      </c>
      <c r="S96">
        <v>1249</v>
      </c>
      <c r="T96">
        <v>1249</v>
      </c>
      <c r="U96">
        <v>0</v>
      </c>
      <c r="V96">
        <v>0</v>
      </c>
      <c r="W96">
        <v>0</v>
      </c>
    </row>
    <row r="97" spans="1:23" ht="12.75">
      <c r="A97" s="5" t="s">
        <v>7</v>
      </c>
      <c r="B97">
        <f t="shared" si="10"/>
        <v>6314</v>
      </c>
      <c r="C97">
        <v>265</v>
      </c>
      <c r="D97">
        <v>2000</v>
      </c>
      <c r="E97">
        <v>557</v>
      </c>
      <c r="F97">
        <v>183</v>
      </c>
      <c r="G97">
        <v>183</v>
      </c>
      <c r="H97">
        <v>183</v>
      </c>
      <c r="I97">
        <v>183</v>
      </c>
      <c r="J97">
        <v>236</v>
      </c>
      <c r="K97">
        <v>236</v>
      </c>
      <c r="L97">
        <v>236</v>
      </c>
      <c r="M97">
        <v>236</v>
      </c>
      <c r="N97">
        <v>236</v>
      </c>
      <c r="O97">
        <v>316</v>
      </c>
      <c r="P97">
        <v>316</v>
      </c>
      <c r="Q97">
        <v>316</v>
      </c>
      <c r="R97">
        <v>316</v>
      </c>
      <c r="S97">
        <v>316</v>
      </c>
      <c r="T97">
        <v>0</v>
      </c>
      <c r="U97">
        <v>0</v>
      </c>
      <c r="V97">
        <v>0</v>
      </c>
      <c r="W97">
        <v>0</v>
      </c>
    </row>
    <row r="98" spans="1:23" ht="12.75">
      <c r="A98" s="5" t="s">
        <v>27</v>
      </c>
      <c r="B98">
        <f t="shared" si="10"/>
        <v>18599</v>
      </c>
      <c r="C98">
        <v>0</v>
      </c>
      <c r="D98">
        <v>0</v>
      </c>
      <c r="E98">
        <v>4595</v>
      </c>
      <c r="F98">
        <v>347</v>
      </c>
      <c r="G98">
        <v>439</v>
      </c>
      <c r="H98">
        <v>488</v>
      </c>
      <c r="I98">
        <v>574</v>
      </c>
      <c r="J98">
        <v>722</v>
      </c>
      <c r="K98">
        <v>900</v>
      </c>
      <c r="L98">
        <v>1127</v>
      </c>
      <c r="M98">
        <v>1247</v>
      </c>
      <c r="N98">
        <v>1360</v>
      </c>
      <c r="O98">
        <v>1360</v>
      </c>
      <c r="P98">
        <v>1360</v>
      </c>
      <c r="Q98">
        <v>1360</v>
      </c>
      <c r="R98">
        <v>1360</v>
      </c>
      <c r="S98">
        <v>1360</v>
      </c>
      <c r="T98">
        <v>0</v>
      </c>
      <c r="U98">
        <v>0</v>
      </c>
      <c r="V98">
        <v>0</v>
      </c>
      <c r="W98">
        <v>0</v>
      </c>
    </row>
    <row r="99" spans="1:23" ht="12.75">
      <c r="A99" s="5" t="s">
        <v>8</v>
      </c>
      <c r="B99">
        <f t="shared" si="10"/>
        <v>18637</v>
      </c>
      <c r="C99">
        <v>0</v>
      </c>
      <c r="D99">
        <v>3439</v>
      </c>
      <c r="E99">
        <v>0</v>
      </c>
      <c r="F99">
        <v>764</v>
      </c>
      <c r="G99">
        <v>0</v>
      </c>
      <c r="H99">
        <v>0</v>
      </c>
      <c r="I99">
        <v>514</v>
      </c>
      <c r="J99">
        <v>514</v>
      </c>
      <c r="K99">
        <v>514</v>
      </c>
      <c r="L99">
        <v>927</v>
      </c>
      <c r="M99">
        <v>927</v>
      </c>
      <c r="N99">
        <v>927</v>
      </c>
      <c r="O99">
        <v>2019</v>
      </c>
      <c r="P99">
        <v>2019</v>
      </c>
      <c r="Q99">
        <v>2019</v>
      </c>
      <c r="R99">
        <v>2027</v>
      </c>
      <c r="S99">
        <v>2027</v>
      </c>
      <c r="T99">
        <v>0</v>
      </c>
      <c r="U99">
        <v>0</v>
      </c>
      <c r="V99">
        <v>0</v>
      </c>
      <c r="W99">
        <v>0</v>
      </c>
    </row>
    <row r="100" spans="1:23" ht="12.75">
      <c r="A100" s="5" t="s">
        <v>9</v>
      </c>
      <c r="B100">
        <f t="shared" si="10"/>
        <v>16863</v>
      </c>
      <c r="C100">
        <v>1295</v>
      </c>
      <c r="D100">
        <v>3049</v>
      </c>
      <c r="E100">
        <v>0</v>
      </c>
      <c r="F100">
        <v>0</v>
      </c>
      <c r="G100">
        <v>477</v>
      </c>
      <c r="H100">
        <v>477</v>
      </c>
      <c r="I100">
        <v>477</v>
      </c>
      <c r="J100">
        <v>785</v>
      </c>
      <c r="K100">
        <v>785</v>
      </c>
      <c r="L100">
        <v>785</v>
      </c>
      <c r="M100">
        <v>1164</v>
      </c>
      <c r="N100">
        <v>1164</v>
      </c>
      <c r="O100">
        <v>1164</v>
      </c>
      <c r="P100">
        <v>1304</v>
      </c>
      <c r="Q100">
        <v>1304</v>
      </c>
      <c r="R100">
        <v>1304</v>
      </c>
      <c r="S100">
        <v>1329</v>
      </c>
      <c r="T100">
        <v>0</v>
      </c>
      <c r="U100">
        <v>0</v>
      </c>
      <c r="V100">
        <v>0</v>
      </c>
      <c r="W100">
        <v>0</v>
      </c>
    </row>
    <row r="101" spans="1:23" ht="12.75">
      <c r="A101" s="5" t="s">
        <v>10</v>
      </c>
      <c r="B101">
        <f t="shared" si="10"/>
        <v>10059</v>
      </c>
      <c r="C101">
        <v>5247</v>
      </c>
      <c r="D101">
        <v>0</v>
      </c>
      <c r="E101">
        <v>912</v>
      </c>
      <c r="F101">
        <v>211</v>
      </c>
      <c r="G101">
        <v>211</v>
      </c>
      <c r="H101">
        <v>211</v>
      </c>
      <c r="I101">
        <v>211</v>
      </c>
      <c r="J101">
        <v>250</v>
      </c>
      <c r="K101">
        <v>250</v>
      </c>
      <c r="L101">
        <v>250</v>
      </c>
      <c r="M101">
        <v>250</v>
      </c>
      <c r="N101">
        <v>250</v>
      </c>
      <c r="O101">
        <v>301</v>
      </c>
      <c r="P101">
        <v>301</v>
      </c>
      <c r="Q101">
        <v>301</v>
      </c>
      <c r="R101">
        <v>301</v>
      </c>
      <c r="S101">
        <v>301</v>
      </c>
      <c r="T101">
        <v>301</v>
      </c>
      <c r="U101">
        <v>0</v>
      </c>
      <c r="V101">
        <v>0</v>
      </c>
      <c r="W101">
        <v>0</v>
      </c>
    </row>
    <row r="102" spans="1:23" ht="12.75">
      <c r="A102" s="5" t="s">
        <v>11</v>
      </c>
      <c r="B102">
        <f t="shared" si="10"/>
        <v>20226</v>
      </c>
      <c r="C102">
        <v>0</v>
      </c>
      <c r="D102">
        <v>0</v>
      </c>
      <c r="E102">
        <v>3079</v>
      </c>
      <c r="F102">
        <v>432</v>
      </c>
      <c r="G102">
        <v>517</v>
      </c>
      <c r="H102">
        <v>602</v>
      </c>
      <c r="I102">
        <v>695</v>
      </c>
      <c r="J102">
        <v>780</v>
      </c>
      <c r="K102">
        <v>922</v>
      </c>
      <c r="L102">
        <v>1105</v>
      </c>
      <c r="M102">
        <v>1247</v>
      </c>
      <c r="N102">
        <v>1389</v>
      </c>
      <c r="O102">
        <v>1594</v>
      </c>
      <c r="P102">
        <v>1743</v>
      </c>
      <c r="Q102">
        <v>1892</v>
      </c>
      <c r="R102">
        <v>2033</v>
      </c>
      <c r="S102">
        <v>2196</v>
      </c>
      <c r="T102">
        <v>0</v>
      </c>
      <c r="U102">
        <v>0</v>
      </c>
      <c r="V102">
        <v>0</v>
      </c>
      <c r="W102">
        <v>0</v>
      </c>
    </row>
    <row r="103" spans="1:23" ht="12.75">
      <c r="A103" s="5" t="s">
        <v>17</v>
      </c>
      <c r="B103">
        <f t="shared" si="10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 ht="12.75">
      <c r="A104" s="5" t="s">
        <v>34</v>
      </c>
      <c r="B104">
        <f t="shared" si="10"/>
        <v>11173</v>
      </c>
      <c r="C104">
        <v>727</v>
      </c>
      <c r="D104">
        <v>284</v>
      </c>
      <c r="E104">
        <v>284</v>
      </c>
      <c r="F104">
        <v>332</v>
      </c>
      <c r="G104">
        <v>332</v>
      </c>
      <c r="H104">
        <v>433</v>
      </c>
      <c r="I104">
        <v>433</v>
      </c>
      <c r="J104">
        <v>580</v>
      </c>
      <c r="K104">
        <v>580</v>
      </c>
      <c r="L104">
        <v>722</v>
      </c>
      <c r="M104">
        <v>722</v>
      </c>
      <c r="N104">
        <v>870</v>
      </c>
      <c r="O104">
        <v>870</v>
      </c>
      <c r="P104">
        <v>876</v>
      </c>
      <c r="Q104">
        <v>876</v>
      </c>
      <c r="R104">
        <v>1126</v>
      </c>
      <c r="S104">
        <v>1126</v>
      </c>
      <c r="T104">
        <v>0</v>
      </c>
      <c r="U104">
        <v>0</v>
      </c>
      <c r="V104">
        <v>0</v>
      </c>
      <c r="W104">
        <v>0</v>
      </c>
    </row>
    <row r="105" spans="1:23" ht="12.75">
      <c r="A105" s="5" t="s">
        <v>28</v>
      </c>
      <c r="B105">
        <f t="shared" si="10"/>
        <v>13368</v>
      </c>
      <c r="C105">
        <v>0</v>
      </c>
      <c r="D105">
        <v>0</v>
      </c>
      <c r="E105">
        <v>3005</v>
      </c>
      <c r="F105">
        <v>431</v>
      </c>
      <c r="G105">
        <v>479</v>
      </c>
      <c r="H105">
        <v>526</v>
      </c>
      <c r="I105">
        <v>574</v>
      </c>
      <c r="J105">
        <v>621</v>
      </c>
      <c r="K105">
        <v>669</v>
      </c>
      <c r="L105">
        <v>716</v>
      </c>
      <c r="M105">
        <v>764</v>
      </c>
      <c r="N105">
        <v>812</v>
      </c>
      <c r="O105">
        <v>859</v>
      </c>
      <c r="P105">
        <v>907</v>
      </c>
      <c r="Q105">
        <v>954</v>
      </c>
      <c r="R105">
        <v>1002</v>
      </c>
      <c r="S105">
        <v>1049</v>
      </c>
      <c r="T105">
        <v>0</v>
      </c>
      <c r="U105">
        <v>0</v>
      </c>
      <c r="V105">
        <v>0</v>
      </c>
      <c r="W105">
        <v>0</v>
      </c>
    </row>
    <row r="106" spans="1:23" ht="12.75">
      <c r="A106" s="5" t="s">
        <v>12</v>
      </c>
      <c r="B106">
        <f t="shared" si="10"/>
        <v>17512</v>
      </c>
      <c r="C106">
        <v>0</v>
      </c>
      <c r="D106">
        <v>0</v>
      </c>
      <c r="E106">
        <v>5117</v>
      </c>
      <c r="F106">
        <v>513</v>
      </c>
      <c r="G106">
        <v>523</v>
      </c>
      <c r="H106">
        <v>556</v>
      </c>
      <c r="I106">
        <v>614</v>
      </c>
      <c r="J106">
        <v>662</v>
      </c>
      <c r="K106">
        <v>727</v>
      </c>
      <c r="L106">
        <v>798</v>
      </c>
      <c r="M106">
        <v>875</v>
      </c>
      <c r="N106">
        <v>959</v>
      </c>
      <c r="O106">
        <v>1050</v>
      </c>
      <c r="P106">
        <v>1133</v>
      </c>
      <c r="Q106">
        <v>1224</v>
      </c>
      <c r="R106">
        <v>1329</v>
      </c>
      <c r="S106">
        <v>1432</v>
      </c>
      <c r="T106">
        <v>0</v>
      </c>
      <c r="U106">
        <v>0</v>
      </c>
      <c r="V106">
        <v>0</v>
      </c>
      <c r="W106">
        <v>0</v>
      </c>
    </row>
    <row r="107" spans="1:23" ht="12.75">
      <c r="A107" s="5" t="s">
        <v>20</v>
      </c>
      <c r="B107">
        <f t="shared" si="10"/>
        <v>9311</v>
      </c>
      <c r="C107">
        <v>568</v>
      </c>
      <c r="D107">
        <v>224</v>
      </c>
      <c r="E107">
        <v>224</v>
      </c>
      <c r="F107">
        <v>309</v>
      </c>
      <c r="G107">
        <v>309</v>
      </c>
      <c r="H107">
        <v>309</v>
      </c>
      <c r="I107">
        <v>410</v>
      </c>
      <c r="J107">
        <v>410</v>
      </c>
      <c r="K107">
        <v>410</v>
      </c>
      <c r="L107">
        <v>682</v>
      </c>
      <c r="M107">
        <v>682</v>
      </c>
      <c r="N107">
        <v>682</v>
      </c>
      <c r="O107">
        <v>682</v>
      </c>
      <c r="P107">
        <v>682</v>
      </c>
      <c r="Q107">
        <v>682</v>
      </c>
      <c r="R107">
        <v>682</v>
      </c>
      <c r="S107">
        <v>682</v>
      </c>
      <c r="T107">
        <v>682</v>
      </c>
      <c r="U107">
        <v>0</v>
      </c>
      <c r="V107">
        <v>0</v>
      </c>
      <c r="W107">
        <v>0</v>
      </c>
    </row>
    <row r="108" spans="1:23" ht="12.75">
      <c r="A108" s="5" t="s">
        <v>13</v>
      </c>
      <c r="B108">
        <f t="shared" si="10"/>
        <v>9380</v>
      </c>
      <c r="C108">
        <v>1810</v>
      </c>
      <c r="D108">
        <v>0</v>
      </c>
      <c r="E108">
        <v>0</v>
      </c>
      <c r="F108">
        <v>980</v>
      </c>
      <c r="G108">
        <v>0</v>
      </c>
      <c r="H108">
        <v>0</v>
      </c>
      <c r="I108">
        <v>0</v>
      </c>
      <c r="J108">
        <v>2480</v>
      </c>
      <c r="K108">
        <v>0</v>
      </c>
      <c r="L108">
        <v>0</v>
      </c>
      <c r="M108">
        <v>0</v>
      </c>
      <c r="N108">
        <v>4110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3" ht="12.75">
      <c r="A109" s="8" t="s">
        <v>14</v>
      </c>
      <c r="B109" s="7">
        <f aca="true" t="shared" si="11" ref="B109:W109">SUM(B83:B108)</f>
        <v>356436</v>
      </c>
      <c r="C109" s="7">
        <f t="shared" si="11"/>
        <v>22988</v>
      </c>
      <c r="D109" s="7">
        <f t="shared" si="11"/>
        <v>21785</v>
      </c>
      <c r="E109" s="7">
        <f t="shared" si="11"/>
        <v>44570</v>
      </c>
      <c r="F109" s="7">
        <f t="shared" si="11"/>
        <v>10210</v>
      </c>
      <c r="G109" s="7">
        <f t="shared" si="11"/>
        <v>10829</v>
      </c>
      <c r="H109" s="7">
        <f t="shared" si="11"/>
        <v>9906</v>
      </c>
      <c r="I109" s="7">
        <f t="shared" si="11"/>
        <v>11392</v>
      </c>
      <c r="J109" s="7">
        <f t="shared" si="11"/>
        <v>15879</v>
      </c>
      <c r="K109" s="7">
        <f t="shared" si="11"/>
        <v>14720</v>
      </c>
      <c r="L109" s="7">
        <f t="shared" si="11"/>
        <v>16816</v>
      </c>
      <c r="M109" s="7">
        <f t="shared" si="11"/>
        <v>18210</v>
      </c>
      <c r="N109" s="7">
        <f t="shared" si="11"/>
        <v>24063</v>
      </c>
      <c r="O109" s="7">
        <f t="shared" si="11"/>
        <v>23532</v>
      </c>
      <c r="P109" s="7">
        <f t="shared" si="11"/>
        <v>24914</v>
      </c>
      <c r="Q109" s="7">
        <f t="shared" si="11"/>
        <v>26395</v>
      </c>
      <c r="R109" s="7">
        <f t="shared" si="11"/>
        <v>27701</v>
      </c>
      <c r="S109" s="7">
        <f t="shared" si="11"/>
        <v>28938</v>
      </c>
      <c r="T109" s="7">
        <f t="shared" si="11"/>
        <v>3588</v>
      </c>
      <c r="U109" s="7">
        <f t="shared" si="11"/>
        <v>0</v>
      </c>
      <c r="V109" s="7">
        <f t="shared" si="11"/>
        <v>0</v>
      </c>
      <c r="W109" s="7">
        <f t="shared" si="11"/>
        <v>0</v>
      </c>
    </row>
    <row r="111" ht="12.75">
      <c r="A111" s="6" t="s">
        <v>35</v>
      </c>
    </row>
    <row r="112" spans="1:23" ht="12.75">
      <c r="A112" s="5" t="s">
        <v>33</v>
      </c>
      <c r="B112">
        <f aca="true" t="shared" si="12" ref="B112:B137">SUM(C112:Z112)</f>
        <v>10317</v>
      </c>
      <c r="C112">
        <v>4313</v>
      </c>
      <c r="D112">
        <v>231</v>
      </c>
      <c r="E112">
        <v>299</v>
      </c>
      <c r="F112">
        <v>391</v>
      </c>
      <c r="G112">
        <v>391</v>
      </c>
      <c r="H112">
        <v>391</v>
      </c>
      <c r="I112">
        <v>391</v>
      </c>
      <c r="J112">
        <v>391</v>
      </c>
      <c r="K112">
        <v>391</v>
      </c>
      <c r="L112">
        <v>391</v>
      </c>
      <c r="M112">
        <v>391</v>
      </c>
      <c r="N112">
        <v>391</v>
      </c>
      <c r="O112">
        <v>391</v>
      </c>
      <c r="P112">
        <v>391</v>
      </c>
      <c r="Q112">
        <v>391</v>
      </c>
      <c r="R112">
        <v>391</v>
      </c>
      <c r="S112">
        <v>391</v>
      </c>
      <c r="T112">
        <v>0</v>
      </c>
      <c r="U112">
        <v>0</v>
      </c>
      <c r="V112">
        <v>0</v>
      </c>
      <c r="W112">
        <v>0</v>
      </c>
    </row>
    <row r="113" spans="1:23" ht="12.75">
      <c r="A113" s="5" t="s">
        <v>22</v>
      </c>
      <c r="B113">
        <f t="shared" si="12"/>
        <v>22047</v>
      </c>
      <c r="C113">
        <v>0</v>
      </c>
      <c r="D113">
        <v>0</v>
      </c>
      <c r="E113">
        <v>3731</v>
      </c>
      <c r="F113">
        <v>262</v>
      </c>
      <c r="G113">
        <v>411</v>
      </c>
      <c r="H113">
        <v>567</v>
      </c>
      <c r="I113">
        <v>709</v>
      </c>
      <c r="J113">
        <v>907</v>
      </c>
      <c r="K113">
        <v>1077</v>
      </c>
      <c r="L113">
        <v>1219</v>
      </c>
      <c r="M113">
        <v>1375</v>
      </c>
      <c r="N113">
        <v>1537</v>
      </c>
      <c r="O113">
        <v>1686</v>
      </c>
      <c r="P113">
        <v>1864</v>
      </c>
      <c r="Q113">
        <v>2040</v>
      </c>
      <c r="R113">
        <v>2189</v>
      </c>
      <c r="S113">
        <v>2473</v>
      </c>
      <c r="T113">
        <v>0</v>
      </c>
      <c r="U113">
        <v>0</v>
      </c>
      <c r="V113">
        <v>0</v>
      </c>
      <c r="W113">
        <v>0</v>
      </c>
    </row>
    <row r="114" spans="1:23" ht="12.75">
      <c r="A114" s="5" t="s">
        <v>30</v>
      </c>
      <c r="B114">
        <f t="shared" si="12"/>
        <v>17991</v>
      </c>
      <c r="C114">
        <v>2931</v>
      </c>
      <c r="D114">
        <v>0</v>
      </c>
      <c r="E114">
        <v>1354</v>
      </c>
      <c r="F114">
        <v>542</v>
      </c>
      <c r="G114">
        <v>542</v>
      </c>
      <c r="H114">
        <v>542</v>
      </c>
      <c r="I114">
        <v>542</v>
      </c>
      <c r="J114">
        <v>801</v>
      </c>
      <c r="K114">
        <v>801</v>
      </c>
      <c r="L114">
        <v>801</v>
      </c>
      <c r="M114">
        <v>801</v>
      </c>
      <c r="N114">
        <v>806</v>
      </c>
      <c r="O114">
        <v>1488</v>
      </c>
      <c r="P114">
        <v>1493</v>
      </c>
      <c r="Q114">
        <v>1509</v>
      </c>
      <c r="R114">
        <v>1514</v>
      </c>
      <c r="S114">
        <v>1524</v>
      </c>
      <c r="T114">
        <v>0</v>
      </c>
      <c r="U114">
        <v>0</v>
      </c>
      <c r="V114">
        <v>0</v>
      </c>
      <c r="W114">
        <v>0</v>
      </c>
    </row>
    <row r="115" spans="1:23" ht="12.75">
      <c r="A115" s="5" t="s">
        <v>23</v>
      </c>
      <c r="B115">
        <f t="shared" si="12"/>
        <v>9825</v>
      </c>
      <c r="C115">
        <v>0</v>
      </c>
      <c r="D115">
        <v>0</v>
      </c>
      <c r="E115">
        <v>2477</v>
      </c>
      <c r="F115">
        <v>263</v>
      </c>
      <c r="G115">
        <v>298</v>
      </c>
      <c r="H115">
        <v>333</v>
      </c>
      <c r="I115">
        <v>362</v>
      </c>
      <c r="J115">
        <v>390</v>
      </c>
      <c r="K115">
        <v>418</v>
      </c>
      <c r="L115">
        <v>468</v>
      </c>
      <c r="M115">
        <v>510</v>
      </c>
      <c r="N115">
        <v>567</v>
      </c>
      <c r="O115">
        <v>616</v>
      </c>
      <c r="P115">
        <v>680</v>
      </c>
      <c r="Q115">
        <v>758</v>
      </c>
      <c r="R115">
        <v>814</v>
      </c>
      <c r="S115">
        <v>871</v>
      </c>
      <c r="T115">
        <v>0</v>
      </c>
      <c r="U115">
        <v>0</v>
      </c>
      <c r="V115">
        <v>0</v>
      </c>
      <c r="W115">
        <v>0</v>
      </c>
    </row>
    <row r="116" spans="1:23" ht="12.75">
      <c r="A116" s="5" t="s">
        <v>16</v>
      </c>
      <c r="B116">
        <f t="shared" si="12"/>
        <v>22085</v>
      </c>
      <c r="C116">
        <v>655</v>
      </c>
      <c r="D116">
        <v>3604</v>
      </c>
      <c r="E116">
        <v>660</v>
      </c>
      <c r="F116">
        <v>902</v>
      </c>
      <c r="G116">
        <v>1860</v>
      </c>
      <c r="H116">
        <v>902</v>
      </c>
      <c r="I116">
        <v>902</v>
      </c>
      <c r="J116">
        <v>1153</v>
      </c>
      <c r="K116">
        <v>1153</v>
      </c>
      <c r="L116">
        <v>1153</v>
      </c>
      <c r="M116">
        <v>1153</v>
      </c>
      <c r="N116">
        <v>1153</v>
      </c>
      <c r="O116">
        <v>1367</v>
      </c>
      <c r="P116">
        <v>1367</v>
      </c>
      <c r="Q116">
        <v>1367</v>
      </c>
      <c r="R116">
        <v>1367</v>
      </c>
      <c r="S116">
        <v>1367</v>
      </c>
      <c r="T116">
        <v>0</v>
      </c>
      <c r="U116">
        <v>0</v>
      </c>
      <c r="V116">
        <v>0</v>
      </c>
      <c r="W116">
        <v>0</v>
      </c>
    </row>
    <row r="117" spans="1:23" ht="12.75">
      <c r="A117" s="5" t="s">
        <v>31</v>
      </c>
      <c r="B117">
        <f t="shared" si="12"/>
        <v>12472</v>
      </c>
      <c r="C117">
        <v>1597</v>
      </c>
      <c r="D117">
        <v>320</v>
      </c>
      <c r="E117">
        <v>1692</v>
      </c>
      <c r="F117">
        <v>433</v>
      </c>
      <c r="G117">
        <v>1319</v>
      </c>
      <c r="H117">
        <v>438</v>
      </c>
      <c r="I117">
        <v>438</v>
      </c>
      <c r="J117">
        <v>500</v>
      </c>
      <c r="K117">
        <v>500</v>
      </c>
      <c r="L117">
        <v>500</v>
      </c>
      <c r="M117">
        <v>500</v>
      </c>
      <c r="N117">
        <v>500</v>
      </c>
      <c r="O117">
        <v>747</v>
      </c>
      <c r="P117">
        <v>747</v>
      </c>
      <c r="Q117">
        <v>747</v>
      </c>
      <c r="R117">
        <v>747</v>
      </c>
      <c r="S117">
        <v>747</v>
      </c>
      <c r="T117">
        <v>0</v>
      </c>
      <c r="U117">
        <v>0</v>
      </c>
      <c r="V117">
        <v>0</v>
      </c>
      <c r="W117">
        <v>0</v>
      </c>
    </row>
    <row r="118" spans="1:23" ht="12.75">
      <c r="A118" s="5" t="s">
        <v>24</v>
      </c>
      <c r="B118">
        <f t="shared" si="12"/>
        <v>8513</v>
      </c>
      <c r="C118">
        <v>0</v>
      </c>
      <c r="D118">
        <v>0</v>
      </c>
      <c r="E118">
        <v>1347</v>
      </c>
      <c r="F118">
        <v>409</v>
      </c>
      <c r="G118">
        <v>409</v>
      </c>
      <c r="H118">
        <v>529</v>
      </c>
      <c r="I118">
        <v>529</v>
      </c>
      <c r="J118">
        <v>529</v>
      </c>
      <c r="K118">
        <v>529</v>
      </c>
      <c r="L118">
        <v>529</v>
      </c>
      <c r="M118">
        <v>529</v>
      </c>
      <c r="N118">
        <v>529</v>
      </c>
      <c r="O118">
        <v>529</v>
      </c>
      <c r="P118">
        <v>529</v>
      </c>
      <c r="Q118">
        <v>529</v>
      </c>
      <c r="R118">
        <v>529</v>
      </c>
      <c r="S118">
        <v>529</v>
      </c>
      <c r="T118">
        <v>0</v>
      </c>
      <c r="U118">
        <v>0</v>
      </c>
      <c r="V118">
        <v>0</v>
      </c>
      <c r="W118">
        <v>0</v>
      </c>
    </row>
    <row r="119" spans="1:23" ht="12.75">
      <c r="A119" s="5" t="s">
        <v>3</v>
      </c>
      <c r="B119">
        <f t="shared" si="12"/>
        <v>12041</v>
      </c>
      <c r="C119">
        <v>2652</v>
      </c>
      <c r="D119">
        <v>0</v>
      </c>
      <c r="E119">
        <v>352</v>
      </c>
      <c r="F119">
        <v>206</v>
      </c>
      <c r="G119">
        <v>206</v>
      </c>
      <c r="H119">
        <v>265</v>
      </c>
      <c r="I119">
        <v>265</v>
      </c>
      <c r="J119">
        <v>265</v>
      </c>
      <c r="K119">
        <v>401</v>
      </c>
      <c r="L119">
        <v>401</v>
      </c>
      <c r="M119">
        <v>401</v>
      </c>
      <c r="N119">
        <v>720</v>
      </c>
      <c r="O119">
        <v>720</v>
      </c>
      <c r="P119">
        <v>720</v>
      </c>
      <c r="Q119">
        <v>1037</v>
      </c>
      <c r="R119">
        <v>1037</v>
      </c>
      <c r="S119">
        <v>1037</v>
      </c>
      <c r="T119">
        <v>1356</v>
      </c>
      <c r="U119">
        <v>0</v>
      </c>
      <c r="V119">
        <v>0</v>
      </c>
      <c r="W119">
        <v>0</v>
      </c>
    </row>
    <row r="120" spans="1:23" ht="12.75">
      <c r="A120" s="5" t="s">
        <v>4</v>
      </c>
      <c r="B120">
        <f t="shared" si="12"/>
        <v>23911</v>
      </c>
      <c r="C120">
        <v>0</v>
      </c>
      <c r="D120">
        <v>0</v>
      </c>
      <c r="E120">
        <v>1517</v>
      </c>
      <c r="F120">
        <v>411</v>
      </c>
      <c r="G120">
        <v>524</v>
      </c>
      <c r="H120">
        <v>609</v>
      </c>
      <c r="I120">
        <v>730</v>
      </c>
      <c r="J120">
        <v>900</v>
      </c>
      <c r="K120">
        <v>1155</v>
      </c>
      <c r="L120">
        <v>1360</v>
      </c>
      <c r="M120">
        <v>1572</v>
      </c>
      <c r="N120">
        <v>1828</v>
      </c>
      <c r="O120">
        <v>2083</v>
      </c>
      <c r="P120">
        <v>2366</v>
      </c>
      <c r="Q120">
        <v>2664</v>
      </c>
      <c r="R120">
        <v>2947</v>
      </c>
      <c r="S120">
        <v>3245</v>
      </c>
      <c r="T120">
        <v>0</v>
      </c>
      <c r="U120">
        <v>0</v>
      </c>
      <c r="V120">
        <v>0</v>
      </c>
      <c r="W120">
        <v>0</v>
      </c>
    </row>
    <row r="121" spans="1:23" ht="12.75">
      <c r="A121" s="5" t="s">
        <v>5</v>
      </c>
      <c r="B121">
        <f t="shared" si="12"/>
        <v>10167</v>
      </c>
      <c r="C121">
        <v>928</v>
      </c>
      <c r="D121">
        <v>4825</v>
      </c>
      <c r="E121">
        <v>4414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1:23" ht="12.75">
      <c r="A122" s="5" t="s">
        <v>25</v>
      </c>
      <c r="B122">
        <f t="shared" si="12"/>
        <v>13602</v>
      </c>
      <c r="C122">
        <v>0</v>
      </c>
      <c r="D122">
        <v>0</v>
      </c>
      <c r="E122">
        <v>3926</v>
      </c>
      <c r="F122">
        <v>298</v>
      </c>
      <c r="G122">
        <v>335</v>
      </c>
      <c r="H122">
        <v>385</v>
      </c>
      <c r="I122">
        <v>457</v>
      </c>
      <c r="J122">
        <v>511</v>
      </c>
      <c r="K122">
        <v>566</v>
      </c>
      <c r="L122">
        <v>628</v>
      </c>
      <c r="M122">
        <v>705</v>
      </c>
      <c r="N122">
        <v>773</v>
      </c>
      <c r="O122">
        <v>848</v>
      </c>
      <c r="P122">
        <v>919</v>
      </c>
      <c r="Q122">
        <v>1006</v>
      </c>
      <c r="R122">
        <v>1079</v>
      </c>
      <c r="S122">
        <v>1166</v>
      </c>
      <c r="T122">
        <v>0</v>
      </c>
      <c r="U122">
        <v>0</v>
      </c>
      <c r="V122">
        <v>0</v>
      </c>
      <c r="W122">
        <v>0</v>
      </c>
    </row>
    <row r="123" spans="1:23" ht="12.75">
      <c r="A123" s="5" t="s">
        <v>26</v>
      </c>
      <c r="B123">
        <f t="shared" si="12"/>
        <v>11332</v>
      </c>
      <c r="C123">
        <v>0</v>
      </c>
      <c r="D123">
        <v>0</v>
      </c>
      <c r="E123">
        <v>1063</v>
      </c>
      <c r="F123">
        <v>250</v>
      </c>
      <c r="G123">
        <v>312</v>
      </c>
      <c r="H123">
        <v>376</v>
      </c>
      <c r="I123">
        <v>440</v>
      </c>
      <c r="J123">
        <v>517</v>
      </c>
      <c r="K123">
        <v>581</v>
      </c>
      <c r="L123">
        <v>645</v>
      </c>
      <c r="M123">
        <v>722</v>
      </c>
      <c r="N123">
        <v>793</v>
      </c>
      <c r="O123">
        <v>914</v>
      </c>
      <c r="P123">
        <v>999</v>
      </c>
      <c r="Q123">
        <v>1141</v>
      </c>
      <c r="R123">
        <v>1240</v>
      </c>
      <c r="S123">
        <v>1339</v>
      </c>
      <c r="T123">
        <v>0</v>
      </c>
      <c r="U123">
        <v>0</v>
      </c>
      <c r="V123">
        <v>0</v>
      </c>
      <c r="W123">
        <v>0</v>
      </c>
    </row>
    <row r="124" spans="1:23" ht="12.75">
      <c r="A124" s="5" t="s">
        <v>6</v>
      </c>
      <c r="B124">
        <f t="shared" si="12"/>
        <v>10724</v>
      </c>
      <c r="C124">
        <v>0</v>
      </c>
      <c r="D124">
        <v>0</v>
      </c>
      <c r="E124">
        <v>794</v>
      </c>
      <c r="F124">
        <v>370</v>
      </c>
      <c r="G124">
        <v>410</v>
      </c>
      <c r="H124">
        <v>442</v>
      </c>
      <c r="I124">
        <v>474</v>
      </c>
      <c r="J124">
        <v>507</v>
      </c>
      <c r="K124">
        <v>539</v>
      </c>
      <c r="L124">
        <v>603</v>
      </c>
      <c r="M124">
        <v>667</v>
      </c>
      <c r="N124">
        <v>772</v>
      </c>
      <c r="O124">
        <v>868</v>
      </c>
      <c r="P124">
        <v>949</v>
      </c>
      <c r="Q124">
        <v>1029</v>
      </c>
      <c r="R124">
        <v>1118</v>
      </c>
      <c r="S124">
        <v>1182</v>
      </c>
      <c r="T124">
        <v>0</v>
      </c>
      <c r="U124">
        <v>0</v>
      </c>
      <c r="V124">
        <v>0</v>
      </c>
      <c r="W124">
        <v>0</v>
      </c>
    </row>
    <row r="125" spans="1:23" ht="12.75">
      <c r="A125" s="5" t="s">
        <v>19</v>
      </c>
      <c r="B125">
        <f t="shared" si="12"/>
        <v>13158</v>
      </c>
      <c r="C125">
        <v>0</v>
      </c>
      <c r="D125">
        <v>3809</v>
      </c>
      <c r="E125">
        <v>0</v>
      </c>
      <c r="F125">
        <v>902</v>
      </c>
      <c r="G125">
        <v>273</v>
      </c>
      <c r="H125">
        <v>273</v>
      </c>
      <c r="I125">
        <v>331</v>
      </c>
      <c r="J125">
        <v>331</v>
      </c>
      <c r="K125">
        <v>410</v>
      </c>
      <c r="L125">
        <v>495</v>
      </c>
      <c r="M125">
        <v>495</v>
      </c>
      <c r="N125">
        <v>592</v>
      </c>
      <c r="O125">
        <v>717</v>
      </c>
      <c r="P125">
        <v>906</v>
      </c>
      <c r="Q125">
        <v>906</v>
      </c>
      <c r="R125">
        <v>906</v>
      </c>
      <c r="S125">
        <v>906</v>
      </c>
      <c r="T125">
        <v>906</v>
      </c>
      <c r="U125">
        <v>0</v>
      </c>
      <c r="V125">
        <v>0</v>
      </c>
      <c r="W125">
        <v>0</v>
      </c>
    </row>
    <row r="126" spans="1:23" ht="12.75">
      <c r="A126" s="5" t="s">
        <v>7</v>
      </c>
      <c r="B126">
        <f t="shared" si="12"/>
        <v>9762</v>
      </c>
      <c r="C126">
        <v>431</v>
      </c>
      <c r="D126">
        <v>2000</v>
      </c>
      <c r="E126">
        <v>789</v>
      </c>
      <c r="F126">
        <v>283</v>
      </c>
      <c r="G126">
        <v>283</v>
      </c>
      <c r="H126">
        <v>283</v>
      </c>
      <c r="I126">
        <v>283</v>
      </c>
      <c r="J126">
        <v>435</v>
      </c>
      <c r="K126">
        <v>435</v>
      </c>
      <c r="L126">
        <v>435</v>
      </c>
      <c r="M126">
        <v>435</v>
      </c>
      <c r="N126">
        <v>435</v>
      </c>
      <c r="O126">
        <v>647</v>
      </c>
      <c r="P126">
        <v>647</v>
      </c>
      <c r="Q126">
        <v>647</v>
      </c>
      <c r="R126">
        <v>647</v>
      </c>
      <c r="S126">
        <v>647</v>
      </c>
      <c r="T126">
        <v>0</v>
      </c>
      <c r="U126">
        <v>0</v>
      </c>
      <c r="V126">
        <v>0</v>
      </c>
      <c r="W126">
        <v>0</v>
      </c>
    </row>
    <row r="127" spans="1:23" ht="12.75">
      <c r="A127" s="5" t="s">
        <v>27</v>
      </c>
      <c r="B127">
        <f t="shared" si="12"/>
        <v>17607</v>
      </c>
      <c r="C127">
        <v>0</v>
      </c>
      <c r="D127">
        <v>0</v>
      </c>
      <c r="E127">
        <v>3603</v>
      </c>
      <c r="F127">
        <v>347</v>
      </c>
      <c r="G127">
        <v>439</v>
      </c>
      <c r="H127">
        <v>488</v>
      </c>
      <c r="I127">
        <v>574</v>
      </c>
      <c r="J127">
        <v>722</v>
      </c>
      <c r="K127">
        <v>900</v>
      </c>
      <c r="L127">
        <v>1127</v>
      </c>
      <c r="M127">
        <v>1247</v>
      </c>
      <c r="N127">
        <v>1360</v>
      </c>
      <c r="O127">
        <v>1360</v>
      </c>
      <c r="P127">
        <v>1360</v>
      </c>
      <c r="Q127">
        <v>1360</v>
      </c>
      <c r="R127">
        <v>1360</v>
      </c>
      <c r="S127">
        <v>1360</v>
      </c>
      <c r="T127">
        <v>0</v>
      </c>
      <c r="U127">
        <v>0</v>
      </c>
      <c r="V127">
        <v>0</v>
      </c>
      <c r="W127">
        <v>0</v>
      </c>
    </row>
    <row r="128" spans="1:23" ht="12.75">
      <c r="A128" s="5" t="s">
        <v>8</v>
      </c>
      <c r="B128">
        <f t="shared" si="12"/>
        <v>11987</v>
      </c>
      <c r="C128">
        <v>0</v>
      </c>
      <c r="D128">
        <v>3439</v>
      </c>
      <c r="E128">
        <v>0</v>
      </c>
      <c r="F128">
        <v>523</v>
      </c>
      <c r="G128">
        <v>0</v>
      </c>
      <c r="H128">
        <v>0</v>
      </c>
      <c r="I128">
        <v>272</v>
      </c>
      <c r="J128">
        <v>272</v>
      </c>
      <c r="K128">
        <v>272</v>
      </c>
      <c r="L128">
        <v>504</v>
      </c>
      <c r="M128">
        <v>504</v>
      </c>
      <c r="N128">
        <v>504</v>
      </c>
      <c r="O128">
        <v>1139</v>
      </c>
      <c r="P128">
        <v>1139</v>
      </c>
      <c r="Q128">
        <v>1139</v>
      </c>
      <c r="R128">
        <v>1140</v>
      </c>
      <c r="S128">
        <v>1140</v>
      </c>
      <c r="T128">
        <v>0</v>
      </c>
      <c r="U128">
        <v>0</v>
      </c>
      <c r="V128">
        <v>0</v>
      </c>
      <c r="W128">
        <v>0</v>
      </c>
    </row>
    <row r="129" spans="1:23" ht="12.75">
      <c r="A129" s="5" t="s">
        <v>9</v>
      </c>
      <c r="B129">
        <f t="shared" si="12"/>
        <v>9540</v>
      </c>
      <c r="C129">
        <v>570</v>
      </c>
      <c r="D129">
        <v>2623</v>
      </c>
      <c r="E129">
        <v>0</v>
      </c>
      <c r="F129">
        <v>0</v>
      </c>
      <c r="G129">
        <v>236</v>
      </c>
      <c r="H129">
        <v>236</v>
      </c>
      <c r="I129">
        <v>236</v>
      </c>
      <c r="J129">
        <v>370</v>
      </c>
      <c r="K129">
        <v>370</v>
      </c>
      <c r="L129">
        <v>370</v>
      </c>
      <c r="M129">
        <v>564</v>
      </c>
      <c r="N129">
        <v>564</v>
      </c>
      <c r="O129">
        <v>564</v>
      </c>
      <c r="P129">
        <v>703</v>
      </c>
      <c r="Q129">
        <v>703</v>
      </c>
      <c r="R129">
        <v>703</v>
      </c>
      <c r="S129">
        <v>728</v>
      </c>
      <c r="T129">
        <v>0</v>
      </c>
      <c r="U129">
        <v>0</v>
      </c>
      <c r="V129">
        <v>0</v>
      </c>
      <c r="W129">
        <v>0</v>
      </c>
    </row>
    <row r="130" spans="1:23" ht="12.75">
      <c r="A130" s="5" t="s">
        <v>10</v>
      </c>
      <c r="B130">
        <f t="shared" si="12"/>
        <v>10059</v>
      </c>
      <c r="C130">
        <v>5247</v>
      </c>
      <c r="D130">
        <v>0</v>
      </c>
      <c r="E130">
        <v>912</v>
      </c>
      <c r="F130">
        <v>211</v>
      </c>
      <c r="G130">
        <v>211</v>
      </c>
      <c r="H130">
        <v>211</v>
      </c>
      <c r="I130">
        <v>211</v>
      </c>
      <c r="J130">
        <v>250</v>
      </c>
      <c r="K130">
        <v>250</v>
      </c>
      <c r="L130">
        <v>250</v>
      </c>
      <c r="M130">
        <v>250</v>
      </c>
      <c r="N130">
        <v>250</v>
      </c>
      <c r="O130">
        <v>301</v>
      </c>
      <c r="P130">
        <v>301</v>
      </c>
      <c r="Q130">
        <v>301</v>
      </c>
      <c r="R130">
        <v>301</v>
      </c>
      <c r="S130">
        <v>301</v>
      </c>
      <c r="T130">
        <v>301</v>
      </c>
      <c r="U130">
        <v>0</v>
      </c>
      <c r="V130">
        <v>0</v>
      </c>
      <c r="W130">
        <v>0</v>
      </c>
    </row>
    <row r="131" spans="1:23" ht="12.75">
      <c r="A131" s="5" t="s">
        <v>11</v>
      </c>
      <c r="B131">
        <f t="shared" si="12"/>
        <v>19190</v>
      </c>
      <c r="C131">
        <v>0</v>
      </c>
      <c r="D131">
        <v>0</v>
      </c>
      <c r="E131">
        <v>2043</v>
      </c>
      <c r="F131">
        <v>432</v>
      </c>
      <c r="G131">
        <v>517</v>
      </c>
      <c r="H131">
        <v>602</v>
      </c>
      <c r="I131">
        <v>695</v>
      </c>
      <c r="J131">
        <v>780</v>
      </c>
      <c r="K131">
        <v>922</v>
      </c>
      <c r="L131">
        <v>1105</v>
      </c>
      <c r="M131">
        <v>1247</v>
      </c>
      <c r="N131">
        <v>1389</v>
      </c>
      <c r="O131">
        <v>1594</v>
      </c>
      <c r="P131">
        <v>1743</v>
      </c>
      <c r="Q131">
        <v>1892</v>
      </c>
      <c r="R131">
        <v>2033</v>
      </c>
      <c r="S131">
        <v>2196</v>
      </c>
      <c r="T131">
        <v>0</v>
      </c>
      <c r="U131">
        <v>0</v>
      </c>
      <c r="V131">
        <v>0</v>
      </c>
      <c r="W131">
        <v>0</v>
      </c>
    </row>
    <row r="132" spans="1:23" ht="12.75">
      <c r="A132" s="5" t="s">
        <v>17</v>
      </c>
      <c r="B132">
        <f t="shared" si="12"/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 ht="12.75">
      <c r="A133" s="5" t="s">
        <v>34</v>
      </c>
      <c r="B133">
        <f t="shared" si="12"/>
        <v>11173</v>
      </c>
      <c r="C133">
        <v>727</v>
      </c>
      <c r="D133">
        <v>284</v>
      </c>
      <c r="E133">
        <v>284</v>
      </c>
      <c r="F133">
        <v>332</v>
      </c>
      <c r="G133">
        <v>332</v>
      </c>
      <c r="H133">
        <v>433</v>
      </c>
      <c r="I133">
        <v>433</v>
      </c>
      <c r="J133">
        <v>580</v>
      </c>
      <c r="K133">
        <v>580</v>
      </c>
      <c r="L133">
        <v>722</v>
      </c>
      <c r="M133">
        <v>722</v>
      </c>
      <c r="N133">
        <v>870</v>
      </c>
      <c r="O133">
        <v>870</v>
      </c>
      <c r="P133">
        <v>876</v>
      </c>
      <c r="Q133">
        <v>876</v>
      </c>
      <c r="R133">
        <v>1126</v>
      </c>
      <c r="S133">
        <v>1126</v>
      </c>
      <c r="T133">
        <v>0</v>
      </c>
      <c r="U133">
        <v>0</v>
      </c>
      <c r="V133">
        <v>0</v>
      </c>
      <c r="W133">
        <v>0</v>
      </c>
    </row>
    <row r="134" spans="1:23" ht="12.75">
      <c r="A134" s="5" t="s">
        <v>28</v>
      </c>
      <c r="B134">
        <f t="shared" si="12"/>
        <v>12513</v>
      </c>
      <c r="C134">
        <v>0</v>
      </c>
      <c r="D134">
        <v>0</v>
      </c>
      <c r="E134">
        <v>2150</v>
      </c>
      <c r="F134">
        <v>431</v>
      </c>
      <c r="G134">
        <v>479</v>
      </c>
      <c r="H134">
        <v>526</v>
      </c>
      <c r="I134">
        <v>574</v>
      </c>
      <c r="J134">
        <v>621</v>
      </c>
      <c r="K134">
        <v>669</v>
      </c>
      <c r="L134">
        <v>716</v>
      </c>
      <c r="M134">
        <v>764</v>
      </c>
      <c r="N134">
        <v>812</v>
      </c>
      <c r="O134">
        <v>859</v>
      </c>
      <c r="P134">
        <v>907</v>
      </c>
      <c r="Q134">
        <v>954</v>
      </c>
      <c r="R134">
        <v>1002</v>
      </c>
      <c r="S134">
        <v>1049</v>
      </c>
      <c r="T134">
        <v>0</v>
      </c>
      <c r="U134">
        <v>0</v>
      </c>
      <c r="V134">
        <v>0</v>
      </c>
      <c r="W134">
        <v>0</v>
      </c>
    </row>
    <row r="135" spans="1:23" ht="12.75">
      <c r="A135" s="5" t="s">
        <v>12</v>
      </c>
      <c r="B135">
        <f t="shared" si="12"/>
        <v>16608</v>
      </c>
      <c r="C135">
        <v>0</v>
      </c>
      <c r="D135">
        <v>0</v>
      </c>
      <c r="E135">
        <v>4213</v>
      </c>
      <c r="F135">
        <v>513</v>
      </c>
      <c r="G135">
        <v>523</v>
      </c>
      <c r="H135">
        <v>556</v>
      </c>
      <c r="I135">
        <v>614</v>
      </c>
      <c r="J135">
        <v>662</v>
      </c>
      <c r="K135">
        <v>727</v>
      </c>
      <c r="L135">
        <v>798</v>
      </c>
      <c r="M135">
        <v>875</v>
      </c>
      <c r="N135">
        <v>959</v>
      </c>
      <c r="O135">
        <v>1050</v>
      </c>
      <c r="P135">
        <v>1133</v>
      </c>
      <c r="Q135">
        <v>1224</v>
      </c>
      <c r="R135">
        <v>1329</v>
      </c>
      <c r="S135">
        <v>1432</v>
      </c>
      <c r="T135">
        <v>0</v>
      </c>
      <c r="U135">
        <v>0</v>
      </c>
      <c r="V135">
        <v>0</v>
      </c>
      <c r="W135">
        <v>0</v>
      </c>
    </row>
    <row r="136" spans="1:23" ht="12.75">
      <c r="A136" s="5" t="s">
        <v>20</v>
      </c>
      <c r="B136">
        <f t="shared" si="12"/>
        <v>9311</v>
      </c>
      <c r="C136">
        <v>568</v>
      </c>
      <c r="D136">
        <v>224</v>
      </c>
      <c r="E136">
        <v>224</v>
      </c>
      <c r="F136">
        <v>309</v>
      </c>
      <c r="G136">
        <v>309</v>
      </c>
      <c r="H136">
        <v>309</v>
      </c>
      <c r="I136">
        <v>410</v>
      </c>
      <c r="J136">
        <v>410</v>
      </c>
      <c r="K136">
        <v>410</v>
      </c>
      <c r="L136">
        <v>682</v>
      </c>
      <c r="M136">
        <v>682</v>
      </c>
      <c r="N136">
        <v>682</v>
      </c>
      <c r="O136">
        <v>682</v>
      </c>
      <c r="P136">
        <v>682</v>
      </c>
      <c r="Q136">
        <v>682</v>
      </c>
      <c r="R136">
        <v>682</v>
      </c>
      <c r="S136">
        <v>682</v>
      </c>
      <c r="T136">
        <v>682</v>
      </c>
      <c r="U136">
        <v>0</v>
      </c>
      <c r="V136">
        <v>0</v>
      </c>
      <c r="W136">
        <v>0</v>
      </c>
    </row>
    <row r="137" spans="1:23" ht="12.75">
      <c r="A137" s="5" t="s">
        <v>13</v>
      </c>
      <c r="B137">
        <f t="shared" si="12"/>
        <v>9380</v>
      </c>
      <c r="C137">
        <v>1810</v>
      </c>
      <c r="D137">
        <v>0</v>
      </c>
      <c r="E137">
        <v>0</v>
      </c>
      <c r="F137">
        <v>980</v>
      </c>
      <c r="G137">
        <v>0</v>
      </c>
      <c r="H137">
        <v>0</v>
      </c>
      <c r="I137">
        <v>0</v>
      </c>
      <c r="J137">
        <v>2480</v>
      </c>
      <c r="K137">
        <v>0</v>
      </c>
      <c r="L137">
        <v>0</v>
      </c>
      <c r="M137">
        <v>0</v>
      </c>
      <c r="N137">
        <v>4110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</row>
    <row r="138" spans="1:23" ht="12.75">
      <c r="A138" s="8" t="s">
        <v>14</v>
      </c>
      <c r="B138" s="7">
        <f aca="true" t="shared" si="13" ref="B138:W138">SUM(B112:B137)</f>
        <v>335315</v>
      </c>
      <c r="C138" s="7">
        <f t="shared" si="13"/>
        <v>22429</v>
      </c>
      <c r="D138" s="7">
        <f t="shared" si="13"/>
        <v>21359</v>
      </c>
      <c r="E138" s="7">
        <f t="shared" si="13"/>
        <v>37844</v>
      </c>
      <c r="F138" s="7">
        <f t="shared" si="13"/>
        <v>10000</v>
      </c>
      <c r="G138" s="7">
        <f t="shared" si="13"/>
        <v>10619</v>
      </c>
      <c r="H138" s="7">
        <f t="shared" si="13"/>
        <v>9696</v>
      </c>
      <c r="I138" s="7">
        <f t="shared" si="13"/>
        <v>10872</v>
      </c>
      <c r="J138" s="7">
        <f t="shared" si="13"/>
        <v>15284</v>
      </c>
      <c r="K138" s="7">
        <f t="shared" si="13"/>
        <v>14056</v>
      </c>
      <c r="L138" s="7">
        <f t="shared" si="13"/>
        <v>15902</v>
      </c>
      <c r="M138" s="7">
        <f t="shared" si="13"/>
        <v>17111</v>
      </c>
      <c r="N138" s="7">
        <f t="shared" si="13"/>
        <v>22896</v>
      </c>
      <c r="O138" s="7">
        <f t="shared" si="13"/>
        <v>22040</v>
      </c>
      <c r="P138" s="7">
        <f t="shared" si="13"/>
        <v>23421</v>
      </c>
      <c r="Q138" s="7">
        <f t="shared" si="13"/>
        <v>24902</v>
      </c>
      <c r="R138" s="7">
        <f t="shared" si="13"/>
        <v>26201</v>
      </c>
      <c r="S138" s="7">
        <f t="shared" si="13"/>
        <v>27438</v>
      </c>
      <c r="T138" s="7">
        <f t="shared" si="13"/>
        <v>3245</v>
      </c>
      <c r="U138" s="7">
        <f t="shared" si="13"/>
        <v>0</v>
      </c>
      <c r="V138" s="7">
        <f t="shared" si="13"/>
        <v>0</v>
      </c>
      <c r="W138" s="7">
        <f t="shared" si="13"/>
        <v>0</v>
      </c>
    </row>
    <row r="140" ht="12.75">
      <c r="A140" s="6" t="s">
        <v>36</v>
      </c>
    </row>
    <row r="141" spans="1:23" ht="12.75">
      <c r="A141" s="5" t="s">
        <v>33</v>
      </c>
      <c r="B141">
        <f aca="true" t="shared" si="14" ref="B141:B166">SUM(C141:Z141)</f>
        <v>10317</v>
      </c>
      <c r="C141">
        <v>4313</v>
      </c>
      <c r="D141">
        <v>231</v>
      </c>
      <c r="E141">
        <v>299</v>
      </c>
      <c r="F141">
        <v>391</v>
      </c>
      <c r="G141">
        <v>391</v>
      </c>
      <c r="H141">
        <v>391</v>
      </c>
      <c r="I141">
        <v>391</v>
      </c>
      <c r="J141">
        <v>391</v>
      </c>
      <c r="K141">
        <v>391</v>
      </c>
      <c r="L141">
        <v>391</v>
      </c>
      <c r="M141">
        <v>391</v>
      </c>
      <c r="N141">
        <v>391</v>
      </c>
      <c r="O141">
        <v>391</v>
      </c>
      <c r="P141">
        <v>391</v>
      </c>
      <c r="Q141">
        <v>391</v>
      </c>
      <c r="R141">
        <v>391</v>
      </c>
      <c r="S141">
        <v>391</v>
      </c>
      <c r="T141">
        <v>0</v>
      </c>
      <c r="U141">
        <v>0</v>
      </c>
      <c r="V141">
        <v>0</v>
      </c>
      <c r="W141">
        <v>0</v>
      </c>
    </row>
    <row r="142" spans="1:23" ht="12.75">
      <c r="A142" s="5" t="s">
        <v>22</v>
      </c>
      <c r="B142">
        <f t="shared" si="14"/>
        <v>22316</v>
      </c>
      <c r="C142">
        <v>0</v>
      </c>
      <c r="D142">
        <v>0</v>
      </c>
      <c r="E142">
        <v>4000</v>
      </c>
      <c r="F142">
        <v>262</v>
      </c>
      <c r="G142">
        <v>411</v>
      </c>
      <c r="H142">
        <v>567</v>
      </c>
      <c r="I142">
        <v>709</v>
      </c>
      <c r="J142">
        <v>907</v>
      </c>
      <c r="K142">
        <v>1077</v>
      </c>
      <c r="L142">
        <v>1219</v>
      </c>
      <c r="M142">
        <v>1375</v>
      </c>
      <c r="N142">
        <v>1537</v>
      </c>
      <c r="O142">
        <v>1686</v>
      </c>
      <c r="P142">
        <v>1864</v>
      </c>
      <c r="Q142">
        <v>2040</v>
      </c>
      <c r="R142">
        <v>2189</v>
      </c>
      <c r="S142">
        <v>2473</v>
      </c>
      <c r="T142">
        <v>0</v>
      </c>
      <c r="U142">
        <v>0</v>
      </c>
      <c r="V142">
        <v>0</v>
      </c>
      <c r="W142">
        <v>0</v>
      </c>
    </row>
    <row r="143" spans="1:23" ht="12.75">
      <c r="A143" s="5" t="s">
        <v>30</v>
      </c>
      <c r="B143">
        <f t="shared" si="14"/>
        <v>17991</v>
      </c>
      <c r="C143">
        <v>2931</v>
      </c>
      <c r="D143">
        <v>0</v>
      </c>
      <c r="E143">
        <v>1354</v>
      </c>
      <c r="F143">
        <v>542</v>
      </c>
      <c r="G143">
        <v>542</v>
      </c>
      <c r="H143">
        <v>542</v>
      </c>
      <c r="I143">
        <v>542</v>
      </c>
      <c r="J143">
        <v>801</v>
      </c>
      <c r="K143">
        <v>801</v>
      </c>
      <c r="L143">
        <v>801</v>
      </c>
      <c r="M143">
        <v>801</v>
      </c>
      <c r="N143">
        <v>806</v>
      </c>
      <c r="O143">
        <v>1488</v>
      </c>
      <c r="P143">
        <v>1493</v>
      </c>
      <c r="Q143">
        <v>1509</v>
      </c>
      <c r="R143">
        <v>1514</v>
      </c>
      <c r="S143">
        <v>1524</v>
      </c>
      <c r="T143">
        <v>0</v>
      </c>
      <c r="U143">
        <v>0</v>
      </c>
      <c r="V143">
        <v>0</v>
      </c>
      <c r="W143">
        <v>0</v>
      </c>
    </row>
    <row r="144" spans="1:23" ht="12.75">
      <c r="A144" s="5" t="s">
        <v>23</v>
      </c>
      <c r="B144">
        <f t="shared" si="14"/>
        <v>9825</v>
      </c>
      <c r="C144">
        <v>0</v>
      </c>
      <c r="D144">
        <v>0</v>
      </c>
      <c r="E144">
        <v>2477</v>
      </c>
      <c r="F144">
        <v>263</v>
      </c>
      <c r="G144">
        <v>298</v>
      </c>
      <c r="H144">
        <v>333</v>
      </c>
      <c r="I144">
        <v>362</v>
      </c>
      <c r="J144">
        <v>390</v>
      </c>
      <c r="K144">
        <v>418</v>
      </c>
      <c r="L144">
        <v>468</v>
      </c>
      <c r="M144">
        <v>510</v>
      </c>
      <c r="N144">
        <v>567</v>
      </c>
      <c r="O144">
        <v>616</v>
      </c>
      <c r="P144">
        <v>680</v>
      </c>
      <c r="Q144">
        <v>758</v>
      </c>
      <c r="R144">
        <v>814</v>
      </c>
      <c r="S144">
        <v>871</v>
      </c>
      <c r="T144">
        <v>0</v>
      </c>
      <c r="U144">
        <v>0</v>
      </c>
      <c r="V144">
        <v>0</v>
      </c>
      <c r="W144">
        <v>0</v>
      </c>
    </row>
    <row r="145" spans="1:23" ht="12.75">
      <c r="A145" s="5" t="s">
        <v>16</v>
      </c>
      <c r="B145">
        <f t="shared" si="14"/>
        <v>22085</v>
      </c>
      <c r="C145">
        <v>655</v>
      </c>
      <c r="D145">
        <v>3604</v>
      </c>
      <c r="E145">
        <v>660</v>
      </c>
      <c r="F145">
        <v>902</v>
      </c>
      <c r="G145">
        <v>1860</v>
      </c>
      <c r="H145">
        <v>902</v>
      </c>
      <c r="I145">
        <v>902</v>
      </c>
      <c r="J145">
        <v>1153</v>
      </c>
      <c r="K145">
        <v>1153</v>
      </c>
      <c r="L145">
        <v>1153</v>
      </c>
      <c r="M145">
        <v>1153</v>
      </c>
      <c r="N145">
        <v>1153</v>
      </c>
      <c r="O145">
        <v>1367</v>
      </c>
      <c r="P145">
        <v>1367</v>
      </c>
      <c r="Q145">
        <v>1367</v>
      </c>
      <c r="R145">
        <v>1367</v>
      </c>
      <c r="S145">
        <v>1367</v>
      </c>
      <c r="T145">
        <v>0</v>
      </c>
      <c r="U145">
        <v>0</v>
      </c>
      <c r="V145">
        <v>0</v>
      </c>
      <c r="W145">
        <v>0</v>
      </c>
    </row>
    <row r="146" spans="1:23" ht="12.75">
      <c r="A146" s="5" t="s">
        <v>31</v>
      </c>
      <c r="B146">
        <f t="shared" si="14"/>
        <v>12472</v>
      </c>
      <c r="C146">
        <v>1597</v>
      </c>
      <c r="D146">
        <v>320</v>
      </c>
      <c r="E146">
        <v>1692</v>
      </c>
      <c r="F146">
        <v>433</v>
      </c>
      <c r="G146">
        <v>1319</v>
      </c>
      <c r="H146">
        <v>438</v>
      </c>
      <c r="I146">
        <v>438</v>
      </c>
      <c r="J146">
        <v>500</v>
      </c>
      <c r="K146">
        <v>500</v>
      </c>
      <c r="L146">
        <v>500</v>
      </c>
      <c r="M146">
        <v>500</v>
      </c>
      <c r="N146">
        <v>500</v>
      </c>
      <c r="O146">
        <v>747</v>
      </c>
      <c r="P146">
        <v>747</v>
      </c>
      <c r="Q146">
        <v>747</v>
      </c>
      <c r="R146">
        <v>747</v>
      </c>
      <c r="S146">
        <v>747</v>
      </c>
      <c r="T146">
        <v>0</v>
      </c>
      <c r="U146">
        <v>0</v>
      </c>
      <c r="V146">
        <v>0</v>
      </c>
      <c r="W146">
        <v>0</v>
      </c>
    </row>
    <row r="147" spans="1:23" ht="12.75">
      <c r="A147" s="5" t="s">
        <v>24</v>
      </c>
      <c r="B147">
        <f t="shared" si="14"/>
        <v>8513</v>
      </c>
      <c r="C147">
        <v>0</v>
      </c>
      <c r="D147">
        <v>0</v>
      </c>
      <c r="E147">
        <v>1347</v>
      </c>
      <c r="F147">
        <v>409</v>
      </c>
      <c r="G147">
        <v>409</v>
      </c>
      <c r="H147">
        <v>529</v>
      </c>
      <c r="I147">
        <v>529</v>
      </c>
      <c r="J147">
        <v>529</v>
      </c>
      <c r="K147">
        <v>529</v>
      </c>
      <c r="L147">
        <v>529</v>
      </c>
      <c r="M147">
        <v>529</v>
      </c>
      <c r="N147">
        <v>529</v>
      </c>
      <c r="O147">
        <v>529</v>
      </c>
      <c r="P147">
        <v>529</v>
      </c>
      <c r="Q147">
        <v>529</v>
      </c>
      <c r="R147">
        <v>529</v>
      </c>
      <c r="S147">
        <v>529</v>
      </c>
      <c r="T147">
        <v>0</v>
      </c>
      <c r="U147">
        <v>0</v>
      </c>
      <c r="V147">
        <v>0</v>
      </c>
      <c r="W147">
        <v>0</v>
      </c>
    </row>
    <row r="148" spans="1:23" ht="12.75">
      <c r="A148" s="5" t="s">
        <v>3</v>
      </c>
      <c r="B148">
        <f t="shared" si="14"/>
        <v>12041</v>
      </c>
      <c r="C148">
        <v>2652</v>
      </c>
      <c r="D148">
        <v>0</v>
      </c>
      <c r="E148">
        <v>352</v>
      </c>
      <c r="F148">
        <v>206</v>
      </c>
      <c r="G148">
        <v>206</v>
      </c>
      <c r="H148">
        <v>265</v>
      </c>
      <c r="I148">
        <v>265</v>
      </c>
      <c r="J148">
        <v>265</v>
      </c>
      <c r="K148">
        <v>401</v>
      </c>
      <c r="L148">
        <v>401</v>
      </c>
      <c r="M148">
        <v>401</v>
      </c>
      <c r="N148">
        <v>720</v>
      </c>
      <c r="O148">
        <v>720</v>
      </c>
      <c r="P148">
        <v>720</v>
      </c>
      <c r="Q148">
        <v>1037</v>
      </c>
      <c r="R148">
        <v>1037</v>
      </c>
      <c r="S148">
        <v>1037</v>
      </c>
      <c r="T148">
        <v>1356</v>
      </c>
      <c r="U148">
        <v>0</v>
      </c>
      <c r="V148">
        <v>0</v>
      </c>
      <c r="W148">
        <v>0</v>
      </c>
    </row>
    <row r="149" spans="1:23" ht="12.75">
      <c r="A149" s="5" t="s">
        <v>4</v>
      </c>
      <c r="B149">
        <f t="shared" si="14"/>
        <v>23911</v>
      </c>
      <c r="C149">
        <v>0</v>
      </c>
      <c r="D149">
        <v>0</v>
      </c>
      <c r="E149">
        <v>1517</v>
      </c>
      <c r="F149">
        <v>411</v>
      </c>
      <c r="G149">
        <v>524</v>
      </c>
      <c r="H149">
        <v>609</v>
      </c>
      <c r="I149">
        <v>730</v>
      </c>
      <c r="J149">
        <v>900</v>
      </c>
      <c r="K149">
        <v>1155</v>
      </c>
      <c r="L149">
        <v>1360</v>
      </c>
      <c r="M149">
        <v>1572</v>
      </c>
      <c r="N149">
        <v>1828</v>
      </c>
      <c r="O149">
        <v>2083</v>
      </c>
      <c r="P149">
        <v>2366</v>
      </c>
      <c r="Q149">
        <v>2664</v>
      </c>
      <c r="R149">
        <v>2947</v>
      </c>
      <c r="S149">
        <v>3245</v>
      </c>
      <c r="T149">
        <v>0</v>
      </c>
      <c r="U149">
        <v>0</v>
      </c>
      <c r="V149">
        <v>0</v>
      </c>
      <c r="W149">
        <v>0</v>
      </c>
    </row>
    <row r="150" spans="1:23" ht="12.75">
      <c r="A150" s="5" t="s">
        <v>5</v>
      </c>
      <c r="B150">
        <f t="shared" si="14"/>
        <v>10891</v>
      </c>
      <c r="C150">
        <v>928</v>
      </c>
      <c r="D150">
        <v>4825</v>
      </c>
      <c r="E150">
        <v>5138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3" ht="12.75">
      <c r="A151" s="5" t="s">
        <v>25</v>
      </c>
      <c r="B151">
        <f t="shared" si="14"/>
        <v>14323</v>
      </c>
      <c r="C151">
        <v>0</v>
      </c>
      <c r="D151">
        <v>0</v>
      </c>
      <c r="E151">
        <v>4647</v>
      </c>
      <c r="F151">
        <v>298</v>
      </c>
      <c r="G151">
        <v>335</v>
      </c>
      <c r="H151">
        <v>385</v>
      </c>
      <c r="I151">
        <v>457</v>
      </c>
      <c r="J151">
        <v>511</v>
      </c>
      <c r="K151">
        <v>566</v>
      </c>
      <c r="L151">
        <v>628</v>
      </c>
      <c r="M151">
        <v>705</v>
      </c>
      <c r="N151">
        <v>773</v>
      </c>
      <c r="O151">
        <v>848</v>
      </c>
      <c r="P151">
        <v>919</v>
      </c>
      <c r="Q151">
        <v>1006</v>
      </c>
      <c r="R151">
        <v>1079</v>
      </c>
      <c r="S151">
        <v>1166</v>
      </c>
      <c r="T151">
        <v>0</v>
      </c>
      <c r="U151">
        <v>0</v>
      </c>
      <c r="V151">
        <v>0</v>
      </c>
      <c r="W151">
        <v>0</v>
      </c>
    </row>
    <row r="152" spans="1:23" ht="12.75">
      <c r="A152" s="5" t="s">
        <v>26</v>
      </c>
      <c r="B152">
        <f t="shared" si="14"/>
        <v>11332</v>
      </c>
      <c r="C152">
        <v>0</v>
      </c>
      <c r="D152">
        <v>0</v>
      </c>
      <c r="E152">
        <v>1063</v>
      </c>
      <c r="F152">
        <v>250</v>
      </c>
      <c r="G152">
        <v>312</v>
      </c>
      <c r="H152">
        <v>376</v>
      </c>
      <c r="I152">
        <v>440</v>
      </c>
      <c r="J152">
        <v>517</v>
      </c>
      <c r="K152">
        <v>581</v>
      </c>
      <c r="L152">
        <v>645</v>
      </c>
      <c r="M152">
        <v>722</v>
      </c>
      <c r="N152">
        <v>793</v>
      </c>
      <c r="O152">
        <v>914</v>
      </c>
      <c r="P152">
        <v>999</v>
      </c>
      <c r="Q152">
        <v>1141</v>
      </c>
      <c r="R152">
        <v>1240</v>
      </c>
      <c r="S152">
        <v>1339</v>
      </c>
      <c r="T152">
        <v>0</v>
      </c>
      <c r="U152">
        <v>0</v>
      </c>
      <c r="V152">
        <v>0</v>
      </c>
      <c r="W152">
        <v>0</v>
      </c>
    </row>
    <row r="153" spans="1:23" ht="12.75">
      <c r="A153" s="5" t="s">
        <v>6</v>
      </c>
      <c r="B153">
        <f t="shared" si="14"/>
        <v>10724</v>
      </c>
      <c r="C153">
        <v>0</v>
      </c>
      <c r="D153">
        <v>0</v>
      </c>
      <c r="E153">
        <v>794</v>
      </c>
      <c r="F153">
        <v>370</v>
      </c>
      <c r="G153">
        <v>410</v>
      </c>
      <c r="H153">
        <v>442</v>
      </c>
      <c r="I153">
        <v>474</v>
      </c>
      <c r="J153">
        <v>507</v>
      </c>
      <c r="K153">
        <v>539</v>
      </c>
      <c r="L153">
        <v>603</v>
      </c>
      <c r="M153">
        <v>667</v>
      </c>
      <c r="N153">
        <v>772</v>
      </c>
      <c r="O153">
        <v>868</v>
      </c>
      <c r="P153">
        <v>949</v>
      </c>
      <c r="Q153">
        <v>1029</v>
      </c>
      <c r="R153">
        <v>1118</v>
      </c>
      <c r="S153">
        <v>1182</v>
      </c>
      <c r="T153">
        <v>0</v>
      </c>
      <c r="U153">
        <v>0</v>
      </c>
      <c r="V153">
        <v>0</v>
      </c>
      <c r="W153">
        <v>0</v>
      </c>
    </row>
    <row r="154" spans="1:23" ht="12.75">
      <c r="A154" s="5" t="s">
        <v>19</v>
      </c>
      <c r="B154">
        <f t="shared" si="14"/>
        <v>14069</v>
      </c>
      <c r="C154">
        <v>0</v>
      </c>
      <c r="D154">
        <v>3809</v>
      </c>
      <c r="E154">
        <v>0</v>
      </c>
      <c r="F154">
        <v>919</v>
      </c>
      <c r="G154">
        <v>290</v>
      </c>
      <c r="H154">
        <v>290</v>
      </c>
      <c r="I154">
        <v>365</v>
      </c>
      <c r="J154">
        <v>365</v>
      </c>
      <c r="K154">
        <v>462</v>
      </c>
      <c r="L154">
        <v>564</v>
      </c>
      <c r="M154">
        <v>564</v>
      </c>
      <c r="N154">
        <v>678</v>
      </c>
      <c r="O154">
        <v>803</v>
      </c>
      <c r="P154">
        <v>992</v>
      </c>
      <c r="Q154">
        <v>992</v>
      </c>
      <c r="R154">
        <v>992</v>
      </c>
      <c r="S154">
        <v>992</v>
      </c>
      <c r="T154">
        <v>992</v>
      </c>
      <c r="U154">
        <v>0</v>
      </c>
      <c r="V154">
        <v>0</v>
      </c>
      <c r="W154">
        <v>0</v>
      </c>
    </row>
    <row r="155" spans="1:23" ht="12.75">
      <c r="A155" s="5" t="s">
        <v>7</v>
      </c>
      <c r="B155">
        <f t="shared" si="14"/>
        <v>9762</v>
      </c>
      <c r="C155">
        <v>431</v>
      </c>
      <c r="D155">
        <v>2000</v>
      </c>
      <c r="E155">
        <v>789</v>
      </c>
      <c r="F155">
        <v>283</v>
      </c>
      <c r="G155">
        <v>283</v>
      </c>
      <c r="H155">
        <v>283</v>
      </c>
      <c r="I155">
        <v>283</v>
      </c>
      <c r="J155">
        <v>435</v>
      </c>
      <c r="K155">
        <v>435</v>
      </c>
      <c r="L155">
        <v>435</v>
      </c>
      <c r="M155">
        <v>435</v>
      </c>
      <c r="N155">
        <v>435</v>
      </c>
      <c r="O155">
        <v>647</v>
      </c>
      <c r="P155">
        <v>647</v>
      </c>
      <c r="Q155">
        <v>647</v>
      </c>
      <c r="R155">
        <v>647</v>
      </c>
      <c r="S155">
        <v>647</v>
      </c>
      <c r="T155">
        <v>0</v>
      </c>
      <c r="U155">
        <v>0</v>
      </c>
      <c r="V155">
        <v>0</v>
      </c>
      <c r="W155">
        <v>0</v>
      </c>
    </row>
    <row r="156" spans="1:23" ht="12.75">
      <c r="A156" s="5" t="s">
        <v>27</v>
      </c>
      <c r="B156">
        <f t="shared" si="14"/>
        <v>18003</v>
      </c>
      <c r="C156">
        <v>0</v>
      </c>
      <c r="D156">
        <v>0</v>
      </c>
      <c r="E156">
        <v>3999</v>
      </c>
      <c r="F156">
        <v>347</v>
      </c>
      <c r="G156">
        <v>439</v>
      </c>
      <c r="H156">
        <v>488</v>
      </c>
      <c r="I156">
        <v>574</v>
      </c>
      <c r="J156">
        <v>722</v>
      </c>
      <c r="K156">
        <v>900</v>
      </c>
      <c r="L156">
        <v>1127</v>
      </c>
      <c r="M156">
        <v>1247</v>
      </c>
      <c r="N156">
        <v>1360</v>
      </c>
      <c r="O156">
        <v>1360</v>
      </c>
      <c r="P156">
        <v>1360</v>
      </c>
      <c r="Q156">
        <v>1360</v>
      </c>
      <c r="R156">
        <v>1360</v>
      </c>
      <c r="S156">
        <v>1360</v>
      </c>
      <c r="T156">
        <v>0</v>
      </c>
      <c r="U156">
        <v>0</v>
      </c>
      <c r="V156">
        <v>0</v>
      </c>
      <c r="W156">
        <v>0</v>
      </c>
    </row>
    <row r="157" spans="1:23" ht="12.75">
      <c r="A157" s="5" t="s">
        <v>8</v>
      </c>
      <c r="B157">
        <f t="shared" si="14"/>
        <v>13823</v>
      </c>
      <c r="C157">
        <v>0</v>
      </c>
      <c r="D157">
        <v>3439</v>
      </c>
      <c r="E157">
        <v>0</v>
      </c>
      <c r="F157">
        <v>595</v>
      </c>
      <c r="G157">
        <v>0</v>
      </c>
      <c r="H157">
        <v>0</v>
      </c>
      <c r="I157">
        <v>347</v>
      </c>
      <c r="J157">
        <v>347</v>
      </c>
      <c r="K157">
        <v>347</v>
      </c>
      <c r="L157">
        <v>624</v>
      </c>
      <c r="M157">
        <v>624</v>
      </c>
      <c r="N157">
        <v>624</v>
      </c>
      <c r="O157">
        <v>1374</v>
      </c>
      <c r="P157">
        <v>1374</v>
      </c>
      <c r="Q157">
        <v>1374</v>
      </c>
      <c r="R157">
        <v>1377</v>
      </c>
      <c r="S157">
        <v>1377</v>
      </c>
      <c r="T157">
        <v>0</v>
      </c>
      <c r="U157">
        <v>0</v>
      </c>
      <c r="V157">
        <v>0</v>
      </c>
      <c r="W157">
        <v>0</v>
      </c>
    </row>
    <row r="158" spans="1:23" ht="12.75">
      <c r="A158" s="5" t="s">
        <v>9</v>
      </c>
      <c r="B158">
        <f t="shared" si="14"/>
        <v>11372</v>
      </c>
      <c r="C158">
        <v>751</v>
      </c>
      <c r="D158">
        <v>2729</v>
      </c>
      <c r="E158">
        <v>0</v>
      </c>
      <c r="F158">
        <v>0</v>
      </c>
      <c r="G158">
        <v>297</v>
      </c>
      <c r="H158">
        <v>297</v>
      </c>
      <c r="I158">
        <v>297</v>
      </c>
      <c r="J158">
        <v>474</v>
      </c>
      <c r="K158">
        <v>474</v>
      </c>
      <c r="L158">
        <v>474</v>
      </c>
      <c r="M158">
        <v>714</v>
      </c>
      <c r="N158">
        <v>714</v>
      </c>
      <c r="O158">
        <v>714</v>
      </c>
      <c r="P158">
        <v>853</v>
      </c>
      <c r="Q158">
        <v>853</v>
      </c>
      <c r="R158">
        <v>853</v>
      </c>
      <c r="S158">
        <v>878</v>
      </c>
      <c r="T158">
        <v>0</v>
      </c>
      <c r="U158">
        <v>0</v>
      </c>
      <c r="V158">
        <v>0</v>
      </c>
      <c r="W158">
        <v>0</v>
      </c>
    </row>
    <row r="159" spans="1:23" ht="12.75">
      <c r="A159" s="5" t="s">
        <v>10</v>
      </c>
      <c r="B159">
        <f t="shared" si="14"/>
        <v>10059</v>
      </c>
      <c r="C159">
        <v>5247</v>
      </c>
      <c r="D159">
        <v>0</v>
      </c>
      <c r="E159">
        <v>912</v>
      </c>
      <c r="F159">
        <v>211</v>
      </c>
      <c r="G159">
        <v>211</v>
      </c>
      <c r="H159">
        <v>211</v>
      </c>
      <c r="I159">
        <v>211</v>
      </c>
      <c r="J159">
        <v>250</v>
      </c>
      <c r="K159">
        <v>250</v>
      </c>
      <c r="L159">
        <v>250</v>
      </c>
      <c r="M159">
        <v>250</v>
      </c>
      <c r="N159">
        <v>250</v>
      </c>
      <c r="O159">
        <v>301</v>
      </c>
      <c r="P159">
        <v>301</v>
      </c>
      <c r="Q159">
        <v>301</v>
      </c>
      <c r="R159">
        <v>301</v>
      </c>
      <c r="S159">
        <v>301</v>
      </c>
      <c r="T159">
        <v>301</v>
      </c>
      <c r="U159">
        <v>0</v>
      </c>
      <c r="V159">
        <v>0</v>
      </c>
      <c r="W159">
        <v>0</v>
      </c>
    </row>
    <row r="160" spans="1:23" ht="12.75">
      <c r="A160" s="5" t="s">
        <v>11</v>
      </c>
      <c r="B160">
        <f t="shared" si="14"/>
        <v>19810</v>
      </c>
      <c r="C160">
        <v>0</v>
      </c>
      <c r="D160">
        <v>0</v>
      </c>
      <c r="E160">
        <v>2663</v>
      </c>
      <c r="F160">
        <v>432</v>
      </c>
      <c r="G160">
        <v>517</v>
      </c>
      <c r="H160">
        <v>602</v>
      </c>
      <c r="I160">
        <v>695</v>
      </c>
      <c r="J160">
        <v>780</v>
      </c>
      <c r="K160">
        <v>922</v>
      </c>
      <c r="L160">
        <v>1105</v>
      </c>
      <c r="M160">
        <v>1247</v>
      </c>
      <c r="N160">
        <v>1389</v>
      </c>
      <c r="O160">
        <v>1594</v>
      </c>
      <c r="P160">
        <v>1743</v>
      </c>
      <c r="Q160">
        <v>1892</v>
      </c>
      <c r="R160">
        <v>2033</v>
      </c>
      <c r="S160">
        <v>2196</v>
      </c>
      <c r="T160">
        <v>0</v>
      </c>
      <c r="U160">
        <v>0</v>
      </c>
      <c r="V160">
        <v>0</v>
      </c>
      <c r="W160">
        <v>0</v>
      </c>
    </row>
    <row r="161" spans="1:23" ht="12.75">
      <c r="A161" s="5" t="s">
        <v>17</v>
      </c>
      <c r="B161">
        <f t="shared" si="14"/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s="5" t="s">
        <v>34</v>
      </c>
      <c r="B162">
        <f t="shared" si="14"/>
        <v>11173</v>
      </c>
      <c r="C162">
        <v>727</v>
      </c>
      <c r="D162">
        <v>284</v>
      </c>
      <c r="E162">
        <v>284</v>
      </c>
      <c r="F162">
        <v>332</v>
      </c>
      <c r="G162">
        <v>332</v>
      </c>
      <c r="H162">
        <v>433</v>
      </c>
      <c r="I162">
        <v>433</v>
      </c>
      <c r="J162">
        <v>580</v>
      </c>
      <c r="K162">
        <v>580</v>
      </c>
      <c r="L162">
        <v>722</v>
      </c>
      <c r="M162">
        <v>722</v>
      </c>
      <c r="N162">
        <v>870</v>
      </c>
      <c r="O162">
        <v>870</v>
      </c>
      <c r="P162">
        <v>876</v>
      </c>
      <c r="Q162">
        <v>876</v>
      </c>
      <c r="R162">
        <v>1126</v>
      </c>
      <c r="S162">
        <v>1126</v>
      </c>
      <c r="T162">
        <v>0</v>
      </c>
      <c r="U162">
        <v>0</v>
      </c>
      <c r="V162">
        <v>0</v>
      </c>
      <c r="W162">
        <v>0</v>
      </c>
    </row>
    <row r="163" spans="1:23" ht="12.75">
      <c r="A163" s="5" t="s">
        <v>28</v>
      </c>
      <c r="B163">
        <f t="shared" si="14"/>
        <v>12940</v>
      </c>
      <c r="C163">
        <v>0</v>
      </c>
      <c r="D163">
        <v>0</v>
      </c>
      <c r="E163">
        <v>2577</v>
      </c>
      <c r="F163">
        <v>431</v>
      </c>
      <c r="G163">
        <v>479</v>
      </c>
      <c r="H163">
        <v>526</v>
      </c>
      <c r="I163">
        <v>574</v>
      </c>
      <c r="J163">
        <v>621</v>
      </c>
      <c r="K163">
        <v>669</v>
      </c>
      <c r="L163">
        <v>716</v>
      </c>
      <c r="M163">
        <v>764</v>
      </c>
      <c r="N163">
        <v>812</v>
      </c>
      <c r="O163">
        <v>859</v>
      </c>
      <c r="P163">
        <v>907</v>
      </c>
      <c r="Q163">
        <v>954</v>
      </c>
      <c r="R163">
        <v>1002</v>
      </c>
      <c r="S163">
        <v>1049</v>
      </c>
      <c r="T163">
        <v>0</v>
      </c>
      <c r="U163">
        <v>0</v>
      </c>
      <c r="V163">
        <v>0</v>
      </c>
      <c r="W163">
        <v>0</v>
      </c>
    </row>
    <row r="164" spans="1:23" ht="12.75">
      <c r="A164" s="5" t="s">
        <v>12</v>
      </c>
      <c r="B164">
        <f t="shared" si="14"/>
        <v>16970</v>
      </c>
      <c r="C164">
        <v>0</v>
      </c>
      <c r="D164">
        <v>0</v>
      </c>
      <c r="E164">
        <v>4575</v>
      </c>
      <c r="F164">
        <v>513</v>
      </c>
      <c r="G164">
        <v>523</v>
      </c>
      <c r="H164">
        <v>556</v>
      </c>
      <c r="I164">
        <v>614</v>
      </c>
      <c r="J164">
        <v>662</v>
      </c>
      <c r="K164">
        <v>727</v>
      </c>
      <c r="L164">
        <v>798</v>
      </c>
      <c r="M164">
        <v>875</v>
      </c>
      <c r="N164">
        <v>959</v>
      </c>
      <c r="O164">
        <v>1050</v>
      </c>
      <c r="P164">
        <v>1133</v>
      </c>
      <c r="Q164">
        <v>1224</v>
      </c>
      <c r="R164">
        <v>1329</v>
      </c>
      <c r="S164">
        <v>1432</v>
      </c>
      <c r="T164">
        <v>0</v>
      </c>
      <c r="U164">
        <v>0</v>
      </c>
      <c r="V164">
        <v>0</v>
      </c>
      <c r="W164">
        <v>0</v>
      </c>
    </row>
    <row r="165" spans="1:23" ht="12.75">
      <c r="A165" s="5" t="s">
        <v>20</v>
      </c>
      <c r="B165">
        <f t="shared" si="14"/>
        <v>9311</v>
      </c>
      <c r="C165">
        <v>568</v>
      </c>
      <c r="D165">
        <v>224</v>
      </c>
      <c r="E165">
        <v>224</v>
      </c>
      <c r="F165">
        <v>309</v>
      </c>
      <c r="G165">
        <v>309</v>
      </c>
      <c r="H165">
        <v>309</v>
      </c>
      <c r="I165">
        <v>410</v>
      </c>
      <c r="J165">
        <v>410</v>
      </c>
      <c r="K165">
        <v>410</v>
      </c>
      <c r="L165">
        <v>682</v>
      </c>
      <c r="M165">
        <v>682</v>
      </c>
      <c r="N165">
        <v>682</v>
      </c>
      <c r="O165">
        <v>682</v>
      </c>
      <c r="P165">
        <v>682</v>
      </c>
      <c r="Q165">
        <v>682</v>
      </c>
      <c r="R165">
        <v>682</v>
      </c>
      <c r="S165">
        <v>682</v>
      </c>
      <c r="T165">
        <v>682</v>
      </c>
      <c r="U165">
        <v>0</v>
      </c>
      <c r="V165">
        <v>0</v>
      </c>
      <c r="W165">
        <v>0</v>
      </c>
    </row>
    <row r="166" spans="1:23" ht="12.75">
      <c r="A166" s="5" t="s">
        <v>13</v>
      </c>
      <c r="B166">
        <f t="shared" si="14"/>
        <v>9380</v>
      </c>
      <c r="C166">
        <v>1810</v>
      </c>
      <c r="D166">
        <v>0</v>
      </c>
      <c r="E166">
        <v>0</v>
      </c>
      <c r="F166">
        <v>980</v>
      </c>
      <c r="G166">
        <v>0</v>
      </c>
      <c r="H166">
        <v>0</v>
      </c>
      <c r="I166">
        <v>0</v>
      </c>
      <c r="J166">
        <v>2480</v>
      </c>
      <c r="K166">
        <v>0</v>
      </c>
      <c r="L166">
        <v>0</v>
      </c>
      <c r="M166">
        <v>0</v>
      </c>
      <c r="N166">
        <v>4110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3" ht="12.75">
      <c r="A167" s="8" t="s">
        <v>14</v>
      </c>
      <c r="B167" s="7">
        <f aca="true" t="shared" si="15" ref="B167:W167">SUM(B141:B166)</f>
        <v>343413</v>
      </c>
      <c r="C167" s="7">
        <f t="shared" si="15"/>
        <v>22610</v>
      </c>
      <c r="D167" s="7">
        <f t="shared" si="15"/>
        <v>21465</v>
      </c>
      <c r="E167" s="7">
        <f t="shared" si="15"/>
        <v>41363</v>
      </c>
      <c r="F167" s="7">
        <f t="shared" si="15"/>
        <v>10089</v>
      </c>
      <c r="G167" s="7">
        <f t="shared" si="15"/>
        <v>10697</v>
      </c>
      <c r="H167" s="7">
        <f t="shared" si="15"/>
        <v>9774</v>
      </c>
      <c r="I167" s="7">
        <f t="shared" si="15"/>
        <v>11042</v>
      </c>
      <c r="J167" s="7">
        <f t="shared" si="15"/>
        <v>15497</v>
      </c>
      <c r="K167" s="7">
        <f t="shared" si="15"/>
        <v>14287</v>
      </c>
      <c r="L167" s="7">
        <f t="shared" si="15"/>
        <v>16195</v>
      </c>
      <c r="M167" s="7">
        <f t="shared" si="15"/>
        <v>17450</v>
      </c>
      <c r="N167" s="7">
        <f t="shared" si="15"/>
        <v>23252</v>
      </c>
      <c r="O167" s="7">
        <f t="shared" si="15"/>
        <v>22511</v>
      </c>
      <c r="P167" s="7">
        <f t="shared" si="15"/>
        <v>23892</v>
      </c>
      <c r="Q167" s="7">
        <f t="shared" si="15"/>
        <v>25373</v>
      </c>
      <c r="R167" s="7">
        <f t="shared" si="15"/>
        <v>26674</v>
      </c>
      <c r="S167" s="7">
        <f t="shared" si="15"/>
        <v>27911</v>
      </c>
      <c r="T167" s="7">
        <f t="shared" si="15"/>
        <v>3331</v>
      </c>
      <c r="U167" s="7">
        <f t="shared" si="15"/>
        <v>0</v>
      </c>
      <c r="V167" s="7">
        <f t="shared" si="15"/>
        <v>0</v>
      </c>
      <c r="W167" s="7">
        <f t="shared" si="1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W3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37</v>
      </c>
    </row>
    <row r="2" ht="15.75">
      <c r="A2" s="1"/>
    </row>
    <row r="4" ht="12.75">
      <c r="A4" s="5" t="s">
        <v>42</v>
      </c>
    </row>
    <row r="5" ht="12.75">
      <c r="A5" s="5" t="s">
        <v>39</v>
      </c>
    </row>
    <row r="7" ht="15.75">
      <c r="A7" s="2" t="s">
        <v>40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spans="1:23" ht="12.75">
      <c r="A9" s="5" t="s">
        <v>33</v>
      </c>
      <c r="B9">
        <f aca="true" t="shared" si="0" ref="B9:B34">SUM(C9:Z9)</f>
        <v>30951</v>
      </c>
      <c r="C9">
        <v>12939</v>
      </c>
      <c r="D9">
        <v>693</v>
      </c>
      <c r="E9">
        <v>897</v>
      </c>
      <c r="F9">
        <v>1173</v>
      </c>
      <c r="G9">
        <v>1173</v>
      </c>
      <c r="H9">
        <v>1173</v>
      </c>
      <c r="I9">
        <v>1173</v>
      </c>
      <c r="J9">
        <v>1173</v>
      </c>
      <c r="K9">
        <v>1173</v>
      </c>
      <c r="L9">
        <v>1173</v>
      </c>
      <c r="M9">
        <v>1173</v>
      </c>
      <c r="N9">
        <v>1173</v>
      </c>
      <c r="O9">
        <v>1173</v>
      </c>
      <c r="P9">
        <v>1173</v>
      </c>
      <c r="Q9">
        <v>1173</v>
      </c>
      <c r="R9">
        <v>1173</v>
      </c>
      <c r="S9">
        <v>1173</v>
      </c>
      <c r="T9">
        <v>0</v>
      </c>
      <c r="U9">
        <v>0</v>
      </c>
      <c r="V9">
        <v>0</v>
      </c>
      <c r="W9">
        <v>0</v>
      </c>
    </row>
    <row r="10" spans="1:23" ht="12.75">
      <c r="A10" s="5" t="s">
        <v>22</v>
      </c>
      <c r="B10">
        <f t="shared" si="0"/>
        <v>113337</v>
      </c>
      <c r="C10">
        <v>0</v>
      </c>
      <c r="D10">
        <v>9567</v>
      </c>
      <c r="E10">
        <v>12190</v>
      </c>
      <c r="F10">
        <v>1310</v>
      </c>
      <c r="G10">
        <v>2055</v>
      </c>
      <c r="H10">
        <v>2835</v>
      </c>
      <c r="I10">
        <v>3545</v>
      </c>
      <c r="J10">
        <v>4535</v>
      </c>
      <c r="K10">
        <v>5385</v>
      </c>
      <c r="L10">
        <v>6095</v>
      </c>
      <c r="M10">
        <v>6875</v>
      </c>
      <c r="N10">
        <v>7685</v>
      </c>
      <c r="O10">
        <v>8430</v>
      </c>
      <c r="P10">
        <v>9320</v>
      </c>
      <c r="Q10">
        <v>10200</v>
      </c>
      <c r="R10">
        <v>10945</v>
      </c>
      <c r="S10">
        <v>12365</v>
      </c>
      <c r="T10">
        <v>0</v>
      </c>
      <c r="U10">
        <v>0</v>
      </c>
      <c r="V10">
        <v>0</v>
      </c>
      <c r="W10">
        <v>0</v>
      </c>
    </row>
    <row r="11" spans="1:23" ht="12.75">
      <c r="A11" s="5" t="s">
        <v>30</v>
      </c>
      <c r="B11">
        <f t="shared" si="0"/>
        <v>71964</v>
      </c>
      <c r="C11">
        <v>12536</v>
      </c>
      <c r="D11">
        <v>0</v>
      </c>
      <c r="E11">
        <v>4604</v>
      </c>
      <c r="F11">
        <v>2168</v>
      </c>
      <c r="G11">
        <v>2168</v>
      </c>
      <c r="H11">
        <v>2168</v>
      </c>
      <c r="I11">
        <v>2168</v>
      </c>
      <c r="J11">
        <v>3204</v>
      </c>
      <c r="K11">
        <v>3204</v>
      </c>
      <c r="L11">
        <v>3204</v>
      </c>
      <c r="M11">
        <v>3204</v>
      </c>
      <c r="N11">
        <v>3224</v>
      </c>
      <c r="O11">
        <v>5952</v>
      </c>
      <c r="P11">
        <v>5972</v>
      </c>
      <c r="Q11">
        <v>6036</v>
      </c>
      <c r="R11">
        <v>6056</v>
      </c>
      <c r="S11">
        <v>6096</v>
      </c>
      <c r="T11">
        <v>0</v>
      </c>
      <c r="U11">
        <v>0</v>
      </c>
      <c r="V11">
        <v>0</v>
      </c>
      <c r="W11">
        <v>0</v>
      </c>
    </row>
    <row r="12" spans="1:23" ht="12.75">
      <c r="A12" s="5" t="s">
        <v>23</v>
      </c>
      <c r="B12">
        <f t="shared" si="0"/>
        <v>50583</v>
      </c>
      <c r="C12">
        <v>0</v>
      </c>
      <c r="D12">
        <v>5930</v>
      </c>
      <c r="E12">
        <v>7913</v>
      </c>
      <c r="F12">
        <v>1315</v>
      </c>
      <c r="G12">
        <v>1490</v>
      </c>
      <c r="H12">
        <v>1665</v>
      </c>
      <c r="I12">
        <v>1810</v>
      </c>
      <c r="J12">
        <v>1950</v>
      </c>
      <c r="K12">
        <v>2090</v>
      </c>
      <c r="L12">
        <v>2340</v>
      </c>
      <c r="M12">
        <v>2550</v>
      </c>
      <c r="N12">
        <v>2835</v>
      </c>
      <c r="O12">
        <v>3080</v>
      </c>
      <c r="P12">
        <v>3400</v>
      </c>
      <c r="Q12">
        <v>3790</v>
      </c>
      <c r="R12">
        <v>4070</v>
      </c>
      <c r="S12">
        <v>4355</v>
      </c>
      <c r="T12">
        <v>0</v>
      </c>
      <c r="U12">
        <v>0</v>
      </c>
      <c r="V12">
        <v>0</v>
      </c>
      <c r="W12">
        <v>0</v>
      </c>
    </row>
    <row r="13" spans="1:23" ht="12.75">
      <c r="A13" s="5" t="s">
        <v>16</v>
      </c>
      <c r="B13">
        <f t="shared" si="0"/>
        <v>80419</v>
      </c>
      <c r="C13">
        <v>2378</v>
      </c>
      <c r="D13">
        <v>14174</v>
      </c>
      <c r="E13">
        <v>2398</v>
      </c>
      <c r="F13">
        <v>3228</v>
      </c>
      <c r="G13">
        <v>7060</v>
      </c>
      <c r="H13">
        <v>3228</v>
      </c>
      <c r="I13">
        <v>3228</v>
      </c>
      <c r="J13">
        <v>4100</v>
      </c>
      <c r="K13">
        <v>4100</v>
      </c>
      <c r="L13">
        <v>4100</v>
      </c>
      <c r="M13">
        <v>4100</v>
      </c>
      <c r="N13">
        <v>4100</v>
      </c>
      <c r="O13">
        <v>4845</v>
      </c>
      <c r="P13">
        <v>4845</v>
      </c>
      <c r="Q13">
        <v>4845</v>
      </c>
      <c r="R13">
        <v>4845</v>
      </c>
      <c r="S13">
        <v>4845</v>
      </c>
      <c r="T13">
        <v>0</v>
      </c>
      <c r="U13">
        <v>0</v>
      </c>
      <c r="V13">
        <v>0</v>
      </c>
      <c r="W13">
        <v>0</v>
      </c>
    </row>
    <row r="14" spans="1:23" ht="12.75">
      <c r="A14" s="5" t="s">
        <v>31</v>
      </c>
      <c r="B14">
        <f t="shared" si="0"/>
        <v>49888</v>
      </c>
      <c r="C14">
        <v>6388</v>
      </c>
      <c r="D14">
        <v>2539</v>
      </c>
      <c r="E14">
        <v>5509</v>
      </c>
      <c r="F14">
        <v>2618</v>
      </c>
      <c r="G14">
        <v>4390</v>
      </c>
      <c r="H14">
        <v>1752</v>
      </c>
      <c r="I14">
        <v>1752</v>
      </c>
      <c r="J14">
        <v>2000</v>
      </c>
      <c r="K14">
        <v>2000</v>
      </c>
      <c r="L14">
        <v>2000</v>
      </c>
      <c r="M14">
        <v>2000</v>
      </c>
      <c r="N14">
        <v>2000</v>
      </c>
      <c r="O14">
        <v>2988</v>
      </c>
      <c r="P14">
        <v>2988</v>
      </c>
      <c r="Q14">
        <v>2988</v>
      </c>
      <c r="R14">
        <v>2988</v>
      </c>
      <c r="S14">
        <v>2988</v>
      </c>
      <c r="T14">
        <v>0</v>
      </c>
      <c r="U14">
        <v>0</v>
      </c>
      <c r="V14">
        <v>0</v>
      </c>
      <c r="W14">
        <v>0</v>
      </c>
    </row>
    <row r="15" spans="1:23" ht="12.75">
      <c r="A15" s="5" t="s">
        <v>24</v>
      </c>
      <c r="B15">
        <f t="shared" si="0"/>
        <v>43741</v>
      </c>
      <c r="C15">
        <v>0</v>
      </c>
      <c r="D15">
        <v>3282</v>
      </c>
      <c r="E15">
        <v>4629</v>
      </c>
      <c r="F15">
        <v>2045</v>
      </c>
      <c r="G15">
        <v>2045</v>
      </c>
      <c r="H15">
        <v>2645</v>
      </c>
      <c r="I15">
        <v>2645</v>
      </c>
      <c r="J15">
        <v>2645</v>
      </c>
      <c r="K15">
        <v>2645</v>
      </c>
      <c r="L15">
        <v>2645</v>
      </c>
      <c r="M15">
        <v>2645</v>
      </c>
      <c r="N15">
        <v>2645</v>
      </c>
      <c r="O15">
        <v>2645</v>
      </c>
      <c r="P15">
        <v>2645</v>
      </c>
      <c r="Q15">
        <v>2645</v>
      </c>
      <c r="R15">
        <v>2645</v>
      </c>
      <c r="S15">
        <v>2645</v>
      </c>
      <c r="T15">
        <v>0</v>
      </c>
      <c r="U15">
        <v>0</v>
      </c>
      <c r="V15">
        <v>0</v>
      </c>
      <c r="W15">
        <v>0</v>
      </c>
    </row>
    <row r="16" spans="1:23" ht="12.75">
      <c r="A16" s="5" t="s">
        <v>3</v>
      </c>
      <c r="B16">
        <f t="shared" si="0"/>
        <v>70950</v>
      </c>
      <c r="C16">
        <v>13612</v>
      </c>
      <c r="D16">
        <v>206</v>
      </c>
      <c r="E16">
        <v>1966</v>
      </c>
      <c r="F16">
        <v>1295</v>
      </c>
      <c r="G16">
        <v>1295</v>
      </c>
      <c r="H16">
        <v>1590</v>
      </c>
      <c r="I16">
        <v>1726</v>
      </c>
      <c r="J16">
        <v>1726</v>
      </c>
      <c r="K16">
        <v>2406</v>
      </c>
      <c r="L16">
        <v>2725</v>
      </c>
      <c r="M16">
        <v>2725</v>
      </c>
      <c r="N16">
        <v>4320</v>
      </c>
      <c r="O16">
        <v>4637</v>
      </c>
      <c r="P16">
        <v>4637</v>
      </c>
      <c r="Q16">
        <v>6222</v>
      </c>
      <c r="R16">
        <v>6541</v>
      </c>
      <c r="S16">
        <v>6541</v>
      </c>
      <c r="T16">
        <v>6780</v>
      </c>
      <c r="U16">
        <v>0</v>
      </c>
      <c r="V16">
        <v>0</v>
      </c>
      <c r="W16">
        <v>0</v>
      </c>
    </row>
    <row r="17" spans="1:23" ht="12.75">
      <c r="A17" s="5" t="s">
        <v>4</v>
      </c>
      <c r="B17">
        <f t="shared" si="0"/>
        <v>168797</v>
      </c>
      <c r="C17">
        <v>227</v>
      </c>
      <c r="D17">
        <v>5901</v>
      </c>
      <c r="E17">
        <v>5911</v>
      </c>
      <c r="F17">
        <v>2877</v>
      </c>
      <c r="G17">
        <v>3668</v>
      </c>
      <c r="H17">
        <v>4263</v>
      </c>
      <c r="I17">
        <v>5110</v>
      </c>
      <c r="J17">
        <v>6300</v>
      </c>
      <c r="K17">
        <v>8085</v>
      </c>
      <c r="L17">
        <v>9520</v>
      </c>
      <c r="M17">
        <v>11004</v>
      </c>
      <c r="N17">
        <v>12796</v>
      </c>
      <c r="O17">
        <v>14581</v>
      </c>
      <c r="P17">
        <v>16562</v>
      </c>
      <c r="Q17">
        <v>18648</v>
      </c>
      <c r="R17">
        <v>20629</v>
      </c>
      <c r="S17">
        <v>22715</v>
      </c>
      <c r="T17">
        <v>0</v>
      </c>
      <c r="U17">
        <v>0</v>
      </c>
      <c r="V17">
        <v>0</v>
      </c>
      <c r="W17">
        <v>0</v>
      </c>
    </row>
    <row r="18" spans="1:23" ht="12.75">
      <c r="A18" s="5" t="s">
        <v>5</v>
      </c>
      <c r="B18">
        <f t="shared" si="0"/>
        <v>60380</v>
      </c>
      <c r="C18">
        <v>16365</v>
      </c>
      <c r="D18">
        <v>28603</v>
      </c>
      <c r="E18">
        <v>15412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ht="12.75">
      <c r="A19" s="5" t="s">
        <v>25</v>
      </c>
      <c r="B19">
        <f t="shared" si="0"/>
        <v>75680</v>
      </c>
      <c r="C19">
        <v>0</v>
      </c>
      <c r="D19">
        <v>13040</v>
      </c>
      <c r="E19">
        <v>14260</v>
      </c>
      <c r="F19">
        <v>1490</v>
      </c>
      <c r="G19">
        <v>1675</v>
      </c>
      <c r="H19">
        <v>1925</v>
      </c>
      <c r="I19">
        <v>2285</v>
      </c>
      <c r="J19">
        <v>2555</v>
      </c>
      <c r="K19">
        <v>2830</v>
      </c>
      <c r="L19">
        <v>3140</v>
      </c>
      <c r="M19">
        <v>3525</v>
      </c>
      <c r="N19">
        <v>3865</v>
      </c>
      <c r="O19">
        <v>4240</v>
      </c>
      <c r="P19">
        <v>4595</v>
      </c>
      <c r="Q19">
        <v>5030</v>
      </c>
      <c r="R19">
        <v>5395</v>
      </c>
      <c r="S19">
        <v>5830</v>
      </c>
      <c r="T19">
        <v>0</v>
      </c>
      <c r="U19">
        <v>0</v>
      </c>
      <c r="V19">
        <v>0</v>
      </c>
      <c r="W19">
        <v>0</v>
      </c>
    </row>
    <row r="20" spans="1:23" ht="12.75">
      <c r="A20" s="5" t="s">
        <v>26</v>
      </c>
      <c r="B20">
        <f t="shared" si="0"/>
        <v>57432</v>
      </c>
      <c r="C20">
        <v>0</v>
      </c>
      <c r="D20">
        <v>2454</v>
      </c>
      <c r="E20">
        <v>3633</v>
      </c>
      <c r="F20">
        <v>1250</v>
      </c>
      <c r="G20">
        <v>1560</v>
      </c>
      <c r="H20">
        <v>1880</v>
      </c>
      <c r="I20">
        <v>2200</v>
      </c>
      <c r="J20">
        <v>2585</v>
      </c>
      <c r="K20">
        <v>2905</v>
      </c>
      <c r="L20">
        <v>3225</v>
      </c>
      <c r="M20">
        <v>3610</v>
      </c>
      <c r="N20">
        <v>3965</v>
      </c>
      <c r="O20">
        <v>4570</v>
      </c>
      <c r="P20">
        <v>4995</v>
      </c>
      <c r="Q20">
        <v>5705</v>
      </c>
      <c r="R20">
        <v>6200</v>
      </c>
      <c r="S20">
        <v>6695</v>
      </c>
      <c r="T20">
        <v>0</v>
      </c>
      <c r="U20">
        <v>0</v>
      </c>
      <c r="V20">
        <v>0</v>
      </c>
      <c r="W20">
        <v>0</v>
      </c>
    </row>
    <row r="21" spans="1:23" ht="12.75">
      <c r="A21" s="5" t="s">
        <v>6</v>
      </c>
      <c r="B21">
        <f t="shared" si="0"/>
        <v>78560</v>
      </c>
      <c r="C21">
        <v>1412</v>
      </c>
      <c r="D21">
        <v>3904</v>
      </c>
      <c r="E21">
        <v>3734</v>
      </c>
      <c r="F21">
        <v>2590</v>
      </c>
      <c r="G21">
        <v>2870</v>
      </c>
      <c r="H21">
        <v>3094</v>
      </c>
      <c r="I21">
        <v>3318</v>
      </c>
      <c r="J21">
        <v>3549</v>
      </c>
      <c r="K21">
        <v>3773</v>
      </c>
      <c r="L21">
        <v>4221</v>
      </c>
      <c r="M21">
        <v>4669</v>
      </c>
      <c r="N21">
        <v>5404</v>
      </c>
      <c r="O21">
        <v>6076</v>
      </c>
      <c r="P21">
        <v>6643</v>
      </c>
      <c r="Q21">
        <v>7203</v>
      </c>
      <c r="R21">
        <v>7826</v>
      </c>
      <c r="S21">
        <v>8274</v>
      </c>
      <c r="T21">
        <v>0</v>
      </c>
      <c r="U21">
        <v>0</v>
      </c>
      <c r="V21">
        <v>0</v>
      </c>
      <c r="W21">
        <v>0</v>
      </c>
    </row>
    <row r="22" spans="1:23" ht="12.75">
      <c r="A22" s="5" t="s">
        <v>19</v>
      </c>
      <c r="B22">
        <f t="shared" si="0"/>
        <v>58699</v>
      </c>
      <c r="C22">
        <v>0</v>
      </c>
      <c r="D22">
        <v>15236</v>
      </c>
      <c r="E22">
        <v>0</v>
      </c>
      <c r="F22">
        <v>3723</v>
      </c>
      <c r="G22">
        <v>1207</v>
      </c>
      <c r="H22">
        <v>1207</v>
      </c>
      <c r="I22">
        <v>1552</v>
      </c>
      <c r="J22">
        <v>1552</v>
      </c>
      <c r="K22">
        <v>1984</v>
      </c>
      <c r="L22">
        <v>2439</v>
      </c>
      <c r="M22">
        <v>2439</v>
      </c>
      <c r="N22">
        <v>2940</v>
      </c>
      <c r="O22">
        <v>3440</v>
      </c>
      <c r="P22">
        <v>4196</v>
      </c>
      <c r="Q22">
        <v>4196</v>
      </c>
      <c r="R22">
        <v>4196</v>
      </c>
      <c r="S22">
        <v>4196</v>
      </c>
      <c r="T22">
        <v>4196</v>
      </c>
      <c r="U22">
        <v>0</v>
      </c>
      <c r="V22">
        <v>0</v>
      </c>
      <c r="W22">
        <v>0</v>
      </c>
    </row>
    <row r="23" spans="1:23" ht="12.75">
      <c r="A23" s="5" t="s">
        <v>7</v>
      </c>
      <c r="B23">
        <f t="shared" si="0"/>
        <v>45362</v>
      </c>
      <c r="C23">
        <v>3989</v>
      </c>
      <c r="D23">
        <v>8789</v>
      </c>
      <c r="E23">
        <v>3207</v>
      </c>
      <c r="F23">
        <v>1315</v>
      </c>
      <c r="G23">
        <v>1315</v>
      </c>
      <c r="H23">
        <v>1315</v>
      </c>
      <c r="I23">
        <v>1467</v>
      </c>
      <c r="J23">
        <v>1976</v>
      </c>
      <c r="K23">
        <v>1976</v>
      </c>
      <c r="L23">
        <v>1976</v>
      </c>
      <c r="M23">
        <v>1976</v>
      </c>
      <c r="N23">
        <v>2188</v>
      </c>
      <c r="O23">
        <v>2904</v>
      </c>
      <c r="P23">
        <v>2904</v>
      </c>
      <c r="Q23">
        <v>2904</v>
      </c>
      <c r="R23">
        <v>2904</v>
      </c>
      <c r="S23">
        <v>2257</v>
      </c>
      <c r="T23">
        <v>0</v>
      </c>
      <c r="U23">
        <v>0</v>
      </c>
      <c r="V23">
        <v>0</v>
      </c>
      <c r="W23">
        <v>0</v>
      </c>
    </row>
    <row r="24" spans="1:23" ht="12.75">
      <c r="A24" s="5" t="s">
        <v>27</v>
      </c>
      <c r="B24">
        <f t="shared" si="0"/>
        <v>94341</v>
      </c>
      <c r="C24">
        <v>0</v>
      </c>
      <c r="D24">
        <v>11556</v>
      </c>
      <c r="E24">
        <v>12765</v>
      </c>
      <c r="F24">
        <v>1735</v>
      </c>
      <c r="G24">
        <v>2195</v>
      </c>
      <c r="H24">
        <v>2440</v>
      </c>
      <c r="I24">
        <v>2870</v>
      </c>
      <c r="J24">
        <v>3610</v>
      </c>
      <c r="K24">
        <v>4500</v>
      </c>
      <c r="L24">
        <v>5635</v>
      </c>
      <c r="M24">
        <v>6235</v>
      </c>
      <c r="N24">
        <v>6800</v>
      </c>
      <c r="O24">
        <v>6800</v>
      </c>
      <c r="P24">
        <v>6800</v>
      </c>
      <c r="Q24">
        <v>6800</v>
      </c>
      <c r="R24">
        <v>6800</v>
      </c>
      <c r="S24">
        <v>6800</v>
      </c>
      <c r="T24">
        <v>0</v>
      </c>
      <c r="U24">
        <v>0</v>
      </c>
      <c r="V24">
        <v>0</v>
      </c>
      <c r="W24">
        <v>0</v>
      </c>
    </row>
    <row r="25" spans="1:23" ht="12.75">
      <c r="A25" s="5" t="s">
        <v>8</v>
      </c>
      <c r="B25">
        <f t="shared" si="0"/>
        <v>114705</v>
      </c>
      <c r="C25">
        <v>3764</v>
      </c>
      <c r="D25">
        <v>20634</v>
      </c>
      <c r="E25">
        <v>1381</v>
      </c>
      <c r="F25">
        <v>3102</v>
      </c>
      <c r="G25">
        <v>0</v>
      </c>
      <c r="H25">
        <v>879</v>
      </c>
      <c r="I25">
        <v>2730</v>
      </c>
      <c r="J25">
        <v>2730</v>
      </c>
      <c r="K25">
        <v>3464</v>
      </c>
      <c r="L25">
        <v>4998</v>
      </c>
      <c r="M25">
        <v>4998</v>
      </c>
      <c r="N25">
        <v>6952</v>
      </c>
      <c r="O25">
        <v>11079</v>
      </c>
      <c r="P25">
        <v>11079</v>
      </c>
      <c r="Q25">
        <v>11090</v>
      </c>
      <c r="R25">
        <v>11108</v>
      </c>
      <c r="S25">
        <v>11108</v>
      </c>
      <c r="T25">
        <v>3609</v>
      </c>
      <c r="U25">
        <v>0</v>
      </c>
      <c r="V25">
        <v>0</v>
      </c>
      <c r="W25">
        <v>0</v>
      </c>
    </row>
    <row r="26" spans="1:23" ht="12.75">
      <c r="A26" s="5" t="s">
        <v>9</v>
      </c>
      <c r="B26">
        <f t="shared" si="0"/>
        <v>74444</v>
      </c>
      <c r="C26">
        <v>4588</v>
      </c>
      <c r="D26">
        <v>13773</v>
      </c>
      <c r="E26">
        <v>0</v>
      </c>
      <c r="F26">
        <v>357</v>
      </c>
      <c r="G26">
        <v>2041</v>
      </c>
      <c r="H26">
        <v>2041</v>
      </c>
      <c r="I26">
        <v>2261</v>
      </c>
      <c r="J26">
        <v>3292</v>
      </c>
      <c r="K26">
        <v>3292</v>
      </c>
      <c r="L26">
        <v>3579</v>
      </c>
      <c r="M26">
        <v>4934</v>
      </c>
      <c r="N26">
        <v>4934</v>
      </c>
      <c r="O26">
        <v>5073</v>
      </c>
      <c r="P26">
        <v>5769</v>
      </c>
      <c r="Q26">
        <v>5769</v>
      </c>
      <c r="R26">
        <v>5794</v>
      </c>
      <c r="S26">
        <v>5919</v>
      </c>
      <c r="T26">
        <v>1028</v>
      </c>
      <c r="U26">
        <v>0</v>
      </c>
      <c r="V26">
        <v>0</v>
      </c>
      <c r="W26">
        <v>0</v>
      </c>
    </row>
    <row r="27" spans="1:23" ht="12.75">
      <c r="A27" s="5" t="s">
        <v>10</v>
      </c>
      <c r="B27">
        <f t="shared" si="0"/>
        <v>35290</v>
      </c>
      <c r="C27">
        <v>16653</v>
      </c>
      <c r="D27">
        <v>211</v>
      </c>
      <c r="E27">
        <v>2947</v>
      </c>
      <c r="F27">
        <v>844</v>
      </c>
      <c r="G27">
        <v>844</v>
      </c>
      <c r="H27">
        <v>883</v>
      </c>
      <c r="I27">
        <v>883</v>
      </c>
      <c r="J27">
        <v>1000</v>
      </c>
      <c r="K27">
        <v>1000</v>
      </c>
      <c r="L27">
        <v>1000</v>
      </c>
      <c r="M27">
        <v>1051</v>
      </c>
      <c r="N27">
        <v>1051</v>
      </c>
      <c r="O27">
        <v>1204</v>
      </c>
      <c r="P27">
        <v>1204</v>
      </c>
      <c r="Q27">
        <v>1204</v>
      </c>
      <c r="R27">
        <v>1204</v>
      </c>
      <c r="S27">
        <v>1204</v>
      </c>
      <c r="T27">
        <v>903</v>
      </c>
      <c r="U27">
        <v>0</v>
      </c>
      <c r="V27">
        <v>0</v>
      </c>
      <c r="W27">
        <v>0</v>
      </c>
    </row>
    <row r="28" spans="1:23" ht="12.75">
      <c r="A28" s="5" t="s">
        <v>11</v>
      </c>
      <c r="B28">
        <f t="shared" si="0"/>
        <v>168131</v>
      </c>
      <c r="C28">
        <v>524</v>
      </c>
      <c r="D28">
        <v>10846</v>
      </c>
      <c r="E28">
        <v>9945</v>
      </c>
      <c r="F28">
        <v>3881</v>
      </c>
      <c r="G28">
        <v>4561</v>
      </c>
      <c r="H28">
        <v>5281</v>
      </c>
      <c r="I28">
        <v>5985</v>
      </c>
      <c r="J28">
        <v>6950</v>
      </c>
      <c r="K28">
        <v>8291</v>
      </c>
      <c r="L28">
        <v>9550</v>
      </c>
      <c r="M28">
        <v>10686</v>
      </c>
      <c r="N28">
        <v>12137</v>
      </c>
      <c r="O28">
        <v>13497</v>
      </c>
      <c r="P28">
        <v>14689</v>
      </c>
      <c r="Q28">
        <v>15841</v>
      </c>
      <c r="R28">
        <v>17079</v>
      </c>
      <c r="S28">
        <v>18388</v>
      </c>
      <c r="T28">
        <v>0</v>
      </c>
      <c r="U28">
        <v>0</v>
      </c>
      <c r="V28">
        <v>0</v>
      </c>
      <c r="W28">
        <v>0</v>
      </c>
    </row>
    <row r="29" spans="1:23" ht="12.75">
      <c r="A29" s="5" t="s">
        <v>17</v>
      </c>
      <c r="B29">
        <f t="shared" si="0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ht="12.75">
      <c r="A30" s="5" t="s">
        <v>34</v>
      </c>
      <c r="B30">
        <f t="shared" si="0"/>
        <v>33519</v>
      </c>
      <c r="C30">
        <v>2181</v>
      </c>
      <c r="D30">
        <v>852</v>
      </c>
      <c r="E30">
        <v>852</v>
      </c>
      <c r="F30">
        <v>996</v>
      </c>
      <c r="G30">
        <v>996</v>
      </c>
      <c r="H30">
        <v>1299</v>
      </c>
      <c r="I30">
        <v>1299</v>
      </c>
      <c r="J30">
        <v>1740</v>
      </c>
      <c r="K30">
        <v>1740</v>
      </c>
      <c r="L30">
        <v>2166</v>
      </c>
      <c r="M30">
        <v>2166</v>
      </c>
      <c r="N30">
        <v>2610</v>
      </c>
      <c r="O30">
        <v>2610</v>
      </c>
      <c r="P30">
        <v>2628</v>
      </c>
      <c r="Q30">
        <v>2628</v>
      </c>
      <c r="R30">
        <v>3378</v>
      </c>
      <c r="S30">
        <v>3378</v>
      </c>
      <c r="T30">
        <v>0</v>
      </c>
      <c r="U30">
        <v>0</v>
      </c>
      <c r="V30">
        <v>0</v>
      </c>
      <c r="W30">
        <v>0</v>
      </c>
    </row>
    <row r="31" spans="1:23" ht="12.75">
      <c r="A31" s="5" t="s">
        <v>28</v>
      </c>
      <c r="B31">
        <f t="shared" si="0"/>
        <v>68059</v>
      </c>
      <c r="C31">
        <v>0</v>
      </c>
      <c r="D31">
        <v>7712</v>
      </c>
      <c r="E31">
        <v>8532</v>
      </c>
      <c r="F31">
        <v>2155</v>
      </c>
      <c r="G31">
        <v>2395</v>
      </c>
      <c r="H31">
        <v>2630</v>
      </c>
      <c r="I31">
        <v>2870</v>
      </c>
      <c r="J31">
        <v>3105</v>
      </c>
      <c r="K31">
        <v>3345</v>
      </c>
      <c r="L31">
        <v>3580</v>
      </c>
      <c r="M31">
        <v>3820</v>
      </c>
      <c r="N31">
        <v>4060</v>
      </c>
      <c r="O31">
        <v>4295</v>
      </c>
      <c r="P31">
        <v>4535</v>
      </c>
      <c r="Q31">
        <v>4770</v>
      </c>
      <c r="R31">
        <v>5010</v>
      </c>
      <c r="S31">
        <v>5245</v>
      </c>
      <c r="T31">
        <v>0</v>
      </c>
      <c r="U31">
        <v>0</v>
      </c>
      <c r="V31">
        <v>0</v>
      </c>
      <c r="W31">
        <v>0</v>
      </c>
    </row>
    <row r="32" spans="1:23" ht="12.75">
      <c r="A32" s="5" t="s">
        <v>12</v>
      </c>
      <c r="B32">
        <f t="shared" si="0"/>
        <v>105759</v>
      </c>
      <c r="C32">
        <v>12623</v>
      </c>
      <c r="D32">
        <v>3505</v>
      </c>
      <c r="E32">
        <v>15261</v>
      </c>
      <c r="F32">
        <v>3078</v>
      </c>
      <c r="G32">
        <v>3138</v>
      </c>
      <c r="H32">
        <v>3336</v>
      </c>
      <c r="I32">
        <v>3684</v>
      </c>
      <c r="J32">
        <v>3972</v>
      </c>
      <c r="K32">
        <v>4362</v>
      </c>
      <c r="L32">
        <v>4788</v>
      </c>
      <c r="M32">
        <v>5250</v>
      </c>
      <c r="N32">
        <v>5754</v>
      </c>
      <c r="O32">
        <v>6300</v>
      </c>
      <c r="P32">
        <v>6798</v>
      </c>
      <c r="Q32">
        <v>7344</v>
      </c>
      <c r="R32">
        <v>7974</v>
      </c>
      <c r="S32">
        <v>8592</v>
      </c>
      <c r="T32">
        <v>0</v>
      </c>
      <c r="U32">
        <v>0</v>
      </c>
      <c r="V32">
        <v>0</v>
      </c>
      <c r="W32">
        <v>0</v>
      </c>
    </row>
    <row r="33" spans="1:23" ht="12.75">
      <c r="A33" s="5" t="s">
        <v>20</v>
      </c>
      <c r="B33">
        <f t="shared" si="0"/>
        <v>36562</v>
      </c>
      <c r="C33">
        <v>2272</v>
      </c>
      <c r="D33">
        <v>896</v>
      </c>
      <c r="E33">
        <v>896</v>
      </c>
      <c r="F33">
        <v>1236</v>
      </c>
      <c r="G33">
        <v>1236</v>
      </c>
      <c r="H33">
        <v>1236</v>
      </c>
      <c r="I33">
        <v>1640</v>
      </c>
      <c r="J33">
        <v>1640</v>
      </c>
      <c r="K33">
        <v>1640</v>
      </c>
      <c r="L33">
        <v>2728</v>
      </c>
      <c r="M33">
        <v>2728</v>
      </c>
      <c r="N33">
        <v>2728</v>
      </c>
      <c r="O33">
        <v>2728</v>
      </c>
      <c r="P33">
        <v>2728</v>
      </c>
      <c r="Q33">
        <v>2728</v>
      </c>
      <c r="R33">
        <v>2728</v>
      </c>
      <c r="S33">
        <v>2728</v>
      </c>
      <c r="T33">
        <v>2046</v>
      </c>
      <c r="U33">
        <v>0</v>
      </c>
      <c r="V33">
        <v>0</v>
      </c>
      <c r="W33">
        <v>0</v>
      </c>
    </row>
    <row r="34" spans="1:23" ht="12.75">
      <c r="A34" s="5" t="s">
        <v>13</v>
      </c>
      <c r="B34">
        <f t="shared" si="0"/>
        <v>75040</v>
      </c>
      <c r="C34">
        <v>14480</v>
      </c>
      <c r="D34">
        <v>0</v>
      </c>
      <c r="E34">
        <v>0</v>
      </c>
      <c r="F34">
        <v>7840</v>
      </c>
      <c r="G34">
        <v>0</v>
      </c>
      <c r="H34">
        <v>0</v>
      </c>
      <c r="I34">
        <v>0</v>
      </c>
      <c r="J34">
        <v>19840</v>
      </c>
      <c r="K34">
        <v>0</v>
      </c>
      <c r="L34">
        <v>0</v>
      </c>
      <c r="M34">
        <v>0</v>
      </c>
      <c r="N34">
        <v>32880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6" spans="1:23" ht="12.75">
      <c r="A36" s="8" t="s">
        <v>41</v>
      </c>
      <c r="B36" s="7">
        <f aca="true" t="shared" si="1" ref="B36:W36">SUM(B9:B34)</f>
        <v>1862593</v>
      </c>
      <c r="C36" s="7">
        <f t="shared" si="1"/>
        <v>126931</v>
      </c>
      <c r="D36" s="7">
        <f t="shared" si="1"/>
        <v>184303</v>
      </c>
      <c r="E36" s="7">
        <f t="shared" si="1"/>
        <v>138842</v>
      </c>
      <c r="F36" s="7">
        <f t="shared" si="1"/>
        <v>53621</v>
      </c>
      <c r="G36" s="7">
        <f t="shared" si="1"/>
        <v>51377</v>
      </c>
      <c r="H36" s="7">
        <f t="shared" si="1"/>
        <v>50765</v>
      </c>
      <c r="I36" s="7">
        <f t="shared" si="1"/>
        <v>58201</v>
      </c>
      <c r="J36" s="7">
        <f t="shared" si="1"/>
        <v>87729</v>
      </c>
      <c r="K36" s="7">
        <f t="shared" si="1"/>
        <v>76190</v>
      </c>
      <c r="L36" s="7">
        <f t="shared" si="1"/>
        <v>86827</v>
      </c>
      <c r="M36" s="7">
        <f t="shared" si="1"/>
        <v>94363</v>
      </c>
      <c r="N36" s="7">
        <f t="shared" si="1"/>
        <v>139046</v>
      </c>
      <c r="O36" s="7">
        <f t="shared" si="1"/>
        <v>123147</v>
      </c>
      <c r="P36" s="7">
        <f t="shared" si="1"/>
        <v>131105</v>
      </c>
      <c r="Q36" s="7">
        <f t="shared" si="1"/>
        <v>139759</v>
      </c>
      <c r="R36" s="7">
        <f t="shared" si="1"/>
        <v>147488</v>
      </c>
      <c r="S36" s="7">
        <f t="shared" si="1"/>
        <v>154337</v>
      </c>
      <c r="T36" s="7">
        <f t="shared" si="1"/>
        <v>18562</v>
      </c>
      <c r="U36" s="7">
        <f t="shared" si="1"/>
        <v>0</v>
      </c>
      <c r="V36" s="7">
        <f t="shared" si="1"/>
        <v>0</v>
      </c>
      <c r="W36" s="7">
        <f t="shared" si="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B28"/>
  <sheetViews>
    <sheetView workbookViewId="0" topLeftCell="A1">
      <selection activeCell="A4" sqref="A4"/>
    </sheetView>
  </sheetViews>
  <sheetFormatPr defaultColWidth="9.140625" defaultRowHeight="12.75"/>
  <sheetData>
    <row r="2" spans="1:2" ht="12.75">
      <c r="A2" s="3" t="s">
        <v>43</v>
      </c>
      <c r="B2" s="3" t="s">
        <v>1</v>
      </c>
    </row>
    <row r="3" spans="1:2" ht="12.75">
      <c r="A3" s="5" t="s">
        <v>44</v>
      </c>
      <c r="B3">
        <v>168797</v>
      </c>
    </row>
    <row r="4" spans="1:2" ht="12.75">
      <c r="A4" s="5" t="s">
        <v>45</v>
      </c>
      <c r="B4">
        <v>168131</v>
      </c>
    </row>
    <row r="5" spans="1:2" ht="12.75">
      <c r="A5" s="5" t="s">
        <v>46</v>
      </c>
      <c r="B5">
        <v>114705</v>
      </c>
    </row>
    <row r="6" spans="1:2" ht="12.75">
      <c r="A6" s="5" t="s">
        <v>47</v>
      </c>
      <c r="B6">
        <v>113337</v>
      </c>
    </row>
    <row r="7" spans="1:2" ht="12.75">
      <c r="A7" s="5" t="s">
        <v>48</v>
      </c>
      <c r="B7">
        <v>105759</v>
      </c>
    </row>
    <row r="8" spans="1:2" ht="12.75">
      <c r="A8" s="5" t="s">
        <v>49</v>
      </c>
      <c r="B8">
        <v>94341</v>
      </c>
    </row>
    <row r="9" spans="1:2" ht="12.75">
      <c r="A9" s="5" t="s">
        <v>50</v>
      </c>
      <c r="B9">
        <v>80419</v>
      </c>
    </row>
    <row r="10" spans="1:2" ht="12.75">
      <c r="A10" s="5" t="s">
        <v>51</v>
      </c>
      <c r="B10">
        <v>78560</v>
      </c>
    </row>
    <row r="11" spans="1:2" ht="12.75">
      <c r="A11" s="5" t="s">
        <v>52</v>
      </c>
      <c r="B11">
        <v>75680</v>
      </c>
    </row>
    <row r="12" spans="1:2" ht="12.75">
      <c r="A12" s="5" t="s">
        <v>53</v>
      </c>
      <c r="B12">
        <v>75040</v>
      </c>
    </row>
    <row r="13" spans="1:2" ht="12.75">
      <c r="A13" s="5" t="s">
        <v>54</v>
      </c>
      <c r="B13">
        <v>74444</v>
      </c>
    </row>
    <row r="14" spans="1:2" ht="12.75">
      <c r="A14" s="5" t="s">
        <v>55</v>
      </c>
      <c r="B14">
        <v>71964</v>
      </c>
    </row>
    <row r="15" spans="1:2" ht="12.75">
      <c r="A15" s="5" t="s">
        <v>56</v>
      </c>
      <c r="B15">
        <v>70950</v>
      </c>
    </row>
    <row r="16" spans="1:2" ht="12.75">
      <c r="A16" s="5" t="s">
        <v>57</v>
      </c>
      <c r="B16">
        <v>68059</v>
      </c>
    </row>
    <row r="17" spans="1:2" ht="12.75">
      <c r="A17" s="5" t="s">
        <v>58</v>
      </c>
      <c r="B17">
        <v>60380</v>
      </c>
    </row>
    <row r="18" spans="1:2" ht="12.75">
      <c r="A18" s="5" t="s">
        <v>59</v>
      </c>
      <c r="B18">
        <v>58699</v>
      </c>
    </row>
    <row r="19" spans="1:2" ht="12.75">
      <c r="A19" s="5" t="s">
        <v>60</v>
      </c>
      <c r="B19">
        <v>57432</v>
      </c>
    </row>
    <row r="20" spans="1:2" ht="12.75">
      <c r="A20" s="5" t="s">
        <v>61</v>
      </c>
      <c r="B20">
        <v>50583</v>
      </c>
    </row>
    <row r="21" spans="1:2" ht="12.75">
      <c r="A21" s="5" t="s">
        <v>62</v>
      </c>
      <c r="B21">
        <v>49888</v>
      </c>
    </row>
    <row r="22" spans="1:2" ht="12.75">
      <c r="A22" s="5" t="s">
        <v>63</v>
      </c>
      <c r="B22">
        <v>45362</v>
      </c>
    </row>
    <row r="23" spans="1:2" ht="12.75">
      <c r="A23" s="5" t="s">
        <v>64</v>
      </c>
      <c r="B23">
        <v>43741</v>
      </c>
    </row>
    <row r="24" spans="1:2" ht="12.75">
      <c r="A24" s="5" t="s">
        <v>65</v>
      </c>
      <c r="B24">
        <v>36562</v>
      </c>
    </row>
    <row r="25" spans="1:2" ht="12.75">
      <c r="A25" s="5" t="s">
        <v>66</v>
      </c>
      <c r="B25">
        <v>35290</v>
      </c>
    </row>
    <row r="26" spans="1:2" ht="12.75">
      <c r="A26" s="5" t="s">
        <v>67</v>
      </c>
      <c r="B26">
        <v>33519</v>
      </c>
    </row>
    <row r="27" spans="1:2" ht="12.75">
      <c r="A27" s="5" t="s">
        <v>68</v>
      </c>
      <c r="B27">
        <v>30951</v>
      </c>
    </row>
    <row r="28" spans="1:2" ht="12.75">
      <c r="A28" s="5" t="s">
        <v>69</v>
      </c>
      <c r="B2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37</v>
      </c>
    </row>
    <row r="2" ht="15.75">
      <c r="A2" s="1"/>
    </row>
    <row r="4" ht="12.75">
      <c r="A4" s="5" t="s">
        <v>70</v>
      </c>
    </row>
    <row r="5" ht="12.75">
      <c r="A5" s="5" t="s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37</v>
      </c>
    </row>
    <row r="2" ht="15.75">
      <c r="A2" s="1"/>
    </row>
    <row r="4" ht="12.75">
      <c r="A4" s="5" t="s">
        <v>80</v>
      </c>
    </row>
    <row r="5" ht="12.75">
      <c r="A5" s="5" t="s">
        <v>39</v>
      </c>
    </row>
    <row r="7" ht="15.75">
      <c r="A7" s="2" t="s">
        <v>71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spans="1:26" ht="12.75">
      <c r="A9" s="8" t="s">
        <v>72</v>
      </c>
      <c r="B9" s="7">
        <f aca="true" t="shared" si="0" ref="B9:B16">SUM(C9:Z9)</f>
        <v>146724</v>
      </c>
      <c r="C9" s="7">
        <v>15802</v>
      </c>
      <c r="D9" s="7">
        <v>11164</v>
      </c>
      <c r="E9" s="7">
        <v>2879</v>
      </c>
      <c r="F9" s="7">
        <v>3907</v>
      </c>
      <c r="G9" s="7">
        <v>3175</v>
      </c>
      <c r="H9" s="7">
        <v>3822</v>
      </c>
      <c r="I9" s="7">
        <v>4626</v>
      </c>
      <c r="J9" s="7">
        <v>7499</v>
      </c>
      <c r="K9" s="7">
        <v>5875</v>
      </c>
      <c r="L9" s="7">
        <v>6963</v>
      </c>
      <c r="M9" s="7">
        <v>7509</v>
      </c>
      <c r="N9" s="7">
        <v>13343</v>
      </c>
      <c r="O9" s="7">
        <v>10280</v>
      </c>
      <c r="P9" s="7">
        <v>10876</v>
      </c>
      <c r="Q9" s="7">
        <v>11489</v>
      </c>
      <c r="R9" s="7">
        <v>12473</v>
      </c>
      <c r="S9" s="7">
        <v>12455</v>
      </c>
      <c r="T9" s="7">
        <v>2587</v>
      </c>
      <c r="U9" s="7">
        <v>0</v>
      </c>
      <c r="V9" s="7">
        <v>0</v>
      </c>
      <c r="W9" s="7">
        <v>0</v>
      </c>
      <c r="X9" s="7"/>
      <c r="Y9" s="7"/>
      <c r="Z9" s="7"/>
    </row>
    <row r="10" spans="1:26" ht="12.75">
      <c r="A10" s="8" t="s">
        <v>73</v>
      </c>
      <c r="B10" s="7">
        <f t="shared" si="0"/>
        <v>138114</v>
      </c>
      <c r="C10" s="7">
        <v>12914</v>
      </c>
      <c r="D10" s="7">
        <v>12439</v>
      </c>
      <c r="E10" s="7">
        <v>2332</v>
      </c>
      <c r="F10" s="7">
        <v>4129</v>
      </c>
      <c r="G10" s="7">
        <v>4082</v>
      </c>
      <c r="H10" s="7">
        <v>3426</v>
      </c>
      <c r="I10" s="7">
        <v>4081</v>
      </c>
      <c r="J10" s="7">
        <v>7279</v>
      </c>
      <c r="K10" s="7">
        <v>5470</v>
      </c>
      <c r="L10" s="7">
        <v>6258</v>
      </c>
      <c r="M10" s="7">
        <v>7024</v>
      </c>
      <c r="N10" s="7">
        <v>12103</v>
      </c>
      <c r="O10" s="7">
        <v>9512</v>
      </c>
      <c r="P10" s="7">
        <v>10247</v>
      </c>
      <c r="Q10" s="7">
        <v>11174</v>
      </c>
      <c r="R10" s="7">
        <v>11817</v>
      </c>
      <c r="S10" s="7">
        <v>12471</v>
      </c>
      <c r="T10" s="7">
        <v>1356</v>
      </c>
      <c r="U10" s="7">
        <v>0</v>
      </c>
      <c r="V10" s="7">
        <v>0</v>
      </c>
      <c r="W10" s="7">
        <v>0</v>
      </c>
      <c r="X10" s="7"/>
      <c r="Y10" s="7"/>
      <c r="Z10" s="7"/>
    </row>
    <row r="11" spans="1:26" ht="12.75">
      <c r="A11" s="8" t="s">
        <v>74</v>
      </c>
      <c r="B11" s="7">
        <f t="shared" si="0"/>
        <v>121731</v>
      </c>
      <c r="C11" s="7">
        <v>12174</v>
      </c>
      <c r="D11" s="7">
        <v>14152</v>
      </c>
      <c r="E11" s="7">
        <v>2249</v>
      </c>
      <c r="F11" s="7">
        <v>4349</v>
      </c>
      <c r="G11" s="7">
        <v>2562</v>
      </c>
      <c r="H11" s="7">
        <v>2747</v>
      </c>
      <c r="I11" s="7">
        <v>3436</v>
      </c>
      <c r="J11" s="7">
        <v>6464</v>
      </c>
      <c r="K11" s="7">
        <v>4476</v>
      </c>
      <c r="L11" s="7">
        <v>5381</v>
      </c>
      <c r="M11" s="7">
        <v>5871</v>
      </c>
      <c r="N11" s="7">
        <v>10714</v>
      </c>
      <c r="O11" s="7">
        <v>8006</v>
      </c>
      <c r="P11" s="7">
        <v>8566</v>
      </c>
      <c r="Q11" s="7">
        <v>9115</v>
      </c>
      <c r="R11" s="7">
        <v>9386</v>
      </c>
      <c r="S11" s="7">
        <v>9678</v>
      </c>
      <c r="T11" s="7">
        <v>2405</v>
      </c>
      <c r="U11" s="7">
        <v>0</v>
      </c>
      <c r="V11" s="7">
        <v>0</v>
      </c>
      <c r="W11" s="7">
        <v>0</v>
      </c>
      <c r="X11" s="7"/>
      <c r="Y11" s="7"/>
      <c r="Z11" s="7"/>
    </row>
    <row r="12" spans="1:26" ht="12.75">
      <c r="A12" s="8" t="s">
        <v>75</v>
      </c>
      <c r="B12" s="7">
        <f t="shared" si="0"/>
        <v>177230</v>
      </c>
      <c r="C12" s="7">
        <v>6337</v>
      </c>
      <c r="D12" s="7">
        <v>31849</v>
      </c>
      <c r="E12" s="7">
        <v>2933</v>
      </c>
      <c r="F12" s="7">
        <v>4538</v>
      </c>
      <c r="G12" s="7">
        <v>4219</v>
      </c>
      <c r="H12" s="7">
        <v>4950</v>
      </c>
      <c r="I12" s="7">
        <v>5629</v>
      </c>
      <c r="J12" s="7">
        <v>9006</v>
      </c>
      <c r="K12" s="7">
        <v>7539</v>
      </c>
      <c r="L12" s="7">
        <v>8542</v>
      </c>
      <c r="M12" s="7">
        <v>9480</v>
      </c>
      <c r="N12" s="7">
        <v>14675</v>
      </c>
      <c r="O12" s="7">
        <v>11506</v>
      </c>
      <c r="P12" s="7">
        <v>12465</v>
      </c>
      <c r="Q12" s="7">
        <v>13514</v>
      </c>
      <c r="R12" s="7">
        <v>14474</v>
      </c>
      <c r="S12" s="7">
        <v>15574</v>
      </c>
      <c r="T12" s="7">
        <v>0</v>
      </c>
      <c r="U12" s="7">
        <v>0</v>
      </c>
      <c r="V12" s="7">
        <v>0</v>
      </c>
      <c r="W12" s="7">
        <v>0</v>
      </c>
      <c r="X12" s="7"/>
      <c r="Y12" s="7"/>
      <c r="Z12" s="7"/>
    </row>
    <row r="13" spans="1:26" ht="12.75">
      <c r="A13" s="8" t="s">
        <v>76</v>
      </c>
      <c r="B13" s="7">
        <f t="shared" si="0"/>
        <v>243630</v>
      </c>
      <c r="C13" s="7">
        <v>11677</v>
      </c>
      <c r="D13" s="7">
        <v>50090</v>
      </c>
      <c r="E13" s="7">
        <v>4672</v>
      </c>
      <c r="F13" s="7">
        <v>6399</v>
      </c>
      <c r="G13" s="7">
        <v>5194</v>
      </c>
      <c r="H13" s="7">
        <v>6444</v>
      </c>
      <c r="I13" s="7">
        <v>7123</v>
      </c>
      <c r="J13" s="7">
        <v>10821</v>
      </c>
      <c r="K13" s="7">
        <v>9767</v>
      </c>
      <c r="L13" s="7">
        <v>10770</v>
      </c>
      <c r="M13" s="7">
        <v>11708</v>
      </c>
      <c r="N13" s="7">
        <v>18000</v>
      </c>
      <c r="O13" s="7">
        <v>15760</v>
      </c>
      <c r="P13" s="7">
        <v>16724</v>
      </c>
      <c r="Q13" s="7">
        <v>17797</v>
      </c>
      <c r="R13" s="7">
        <v>18762</v>
      </c>
      <c r="S13" s="7">
        <v>19872</v>
      </c>
      <c r="T13" s="7">
        <v>2050</v>
      </c>
      <c r="U13" s="7">
        <v>0</v>
      </c>
      <c r="V13" s="7">
        <v>0</v>
      </c>
      <c r="W13" s="7">
        <v>0</v>
      </c>
      <c r="X13" s="7"/>
      <c r="Y13" s="7"/>
      <c r="Z13" s="7"/>
    </row>
    <row r="14" spans="1:26" ht="12.75">
      <c r="A14" s="8" t="s">
        <v>77</v>
      </c>
      <c r="B14" s="7">
        <f t="shared" si="0"/>
        <v>356436</v>
      </c>
      <c r="C14" s="7">
        <v>22988</v>
      </c>
      <c r="D14" s="7">
        <v>21785</v>
      </c>
      <c r="E14" s="7">
        <v>44570</v>
      </c>
      <c r="F14" s="7">
        <v>10210</v>
      </c>
      <c r="G14" s="7">
        <v>10829</v>
      </c>
      <c r="H14" s="7">
        <v>9906</v>
      </c>
      <c r="I14" s="7">
        <v>11392</v>
      </c>
      <c r="J14" s="7">
        <v>15879</v>
      </c>
      <c r="K14" s="7">
        <v>14720</v>
      </c>
      <c r="L14" s="7">
        <v>16816</v>
      </c>
      <c r="M14" s="7">
        <v>18210</v>
      </c>
      <c r="N14" s="7">
        <v>24063</v>
      </c>
      <c r="O14" s="7">
        <v>23532</v>
      </c>
      <c r="P14" s="7">
        <v>24914</v>
      </c>
      <c r="Q14" s="7">
        <v>26395</v>
      </c>
      <c r="R14" s="7">
        <v>27701</v>
      </c>
      <c r="S14" s="7">
        <v>28938</v>
      </c>
      <c r="T14" s="7">
        <v>3588</v>
      </c>
      <c r="U14" s="7">
        <v>0</v>
      </c>
      <c r="V14" s="7">
        <v>0</v>
      </c>
      <c r="W14" s="7">
        <v>0</v>
      </c>
      <c r="X14" s="7"/>
      <c r="Y14" s="7"/>
      <c r="Z14" s="7"/>
    </row>
    <row r="15" spans="1:26" ht="12.75">
      <c r="A15" s="8" t="s">
        <v>78</v>
      </c>
      <c r="B15" s="7">
        <f t="shared" si="0"/>
        <v>335315</v>
      </c>
      <c r="C15" s="7">
        <v>22429</v>
      </c>
      <c r="D15" s="7">
        <v>21359</v>
      </c>
      <c r="E15" s="7">
        <v>37844</v>
      </c>
      <c r="F15" s="7">
        <v>10000</v>
      </c>
      <c r="G15" s="7">
        <v>10619</v>
      </c>
      <c r="H15" s="7">
        <v>9696</v>
      </c>
      <c r="I15" s="7">
        <v>10872</v>
      </c>
      <c r="J15" s="7">
        <v>15284</v>
      </c>
      <c r="K15" s="7">
        <v>14056</v>
      </c>
      <c r="L15" s="7">
        <v>15902</v>
      </c>
      <c r="M15" s="7">
        <v>17111</v>
      </c>
      <c r="N15" s="7">
        <v>22896</v>
      </c>
      <c r="O15" s="7">
        <v>22040</v>
      </c>
      <c r="P15" s="7">
        <v>23421</v>
      </c>
      <c r="Q15" s="7">
        <v>24902</v>
      </c>
      <c r="R15" s="7">
        <v>26201</v>
      </c>
      <c r="S15" s="7">
        <v>27438</v>
      </c>
      <c r="T15" s="7">
        <v>3245</v>
      </c>
      <c r="U15" s="7">
        <v>0</v>
      </c>
      <c r="V15" s="7">
        <v>0</v>
      </c>
      <c r="W15" s="7">
        <v>0</v>
      </c>
      <c r="X15" s="7"/>
      <c r="Y15" s="7"/>
      <c r="Z15" s="7"/>
    </row>
    <row r="16" spans="1:26" ht="12.75">
      <c r="A16" s="8" t="s">
        <v>79</v>
      </c>
      <c r="B16" s="7">
        <f t="shared" si="0"/>
        <v>343413</v>
      </c>
      <c r="C16" s="7">
        <v>22610</v>
      </c>
      <c r="D16" s="7">
        <v>21465</v>
      </c>
      <c r="E16" s="7">
        <v>41363</v>
      </c>
      <c r="F16" s="7">
        <v>10089</v>
      </c>
      <c r="G16" s="7">
        <v>10697</v>
      </c>
      <c r="H16" s="7">
        <v>9774</v>
      </c>
      <c r="I16" s="7">
        <v>11042</v>
      </c>
      <c r="J16" s="7">
        <v>15497</v>
      </c>
      <c r="K16" s="7">
        <v>14287</v>
      </c>
      <c r="L16" s="7">
        <v>16195</v>
      </c>
      <c r="M16" s="7">
        <v>17450</v>
      </c>
      <c r="N16" s="7">
        <v>23252</v>
      </c>
      <c r="O16" s="7">
        <v>22511</v>
      </c>
      <c r="P16" s="7">
        <v>23892</v>
      </c>
      <c r="Q16" s="7">
        <v>25373</v>
      </c>
      <c r="R16" s="7">
        <v>26674</v>
      </c>
      <c r="S16" s="7">
        <v>27911</v>
      </c>
      <c r="T16" s="7">
        <v>3331</v>
      </c>
      <c r="U16" s="7">
        <v>0</v>
      </c>
      <c r="V16" s="7">
        <v>0</v>
      </c>
      <c r="W16" s="7">
        <v>0</v>
      </c>
      <c r="X16" s="7"/>
      <c r="Y16" s="7"/>
      <c r="Z16" s="7"/>
    </row>
    <row r="17" spans="1:26" ht="12.75">
      <c r="A17" s="8" t="s">
        <v>1</v>
      </c>
      <c r="B17" s="7">
        <f aca="true" t="shared" si="1" ref="B17:W17">SUM(B9:B16)</f>
        <v>1862593</v>
      </c>
      <c r="C17" s="7">
        <f t="shared" si="1"/>
        <v>126931</v>
      </c>
      <c r="D17" s="7">
        <f t="shared" si="1"/>
        <v>184303</v>
      </c>
      <c r="E17" s="7">
        <f t="shared" si="1"/>
        <v>138842</v>
      </c>
      <c r="F17" s="7">
        <f t="shared" si="1"/>
        <v>53621</v>
      </c>
      <c r="G17" s="7">
        <f t="shared" si="1"/>
        <v>51377</v>
      </c>
      <c r="H17" s="7">
        <f t="shared" si="1"/>
        <v>50765</v>
      </c>
      <c r="I17" s="7">
        <f t="shared" si="1"/>
        <v>58201</v>
      </c>
      <c r="J17" s="7">
        <f t="shared" si="1"/>
        <v>87729</v>
      </c>
      <c r="K17" s="7">
        <f t="shared" si="1"/>
        <v>76190</v>
      </c>
      <c r="L17" s="7">
        <f t="shared" si="1"/>
        <v>86827</v>
      </c>
      <c r="M17" s="7">
        <f t="shared" si="1"/>
        <v>94363</v>
      </c>
      <c r="N17" s="7">
        <f t="shared" si="1"/>
        <v>139046</v>
      </c>
      <c r="O17" s="7">
        <f t="shared" si="1"/>
        <v>123147</v>
      </c>
      <c r="P17" s="7">
        <f t="shared" si="1"/>
        <v>131105</v>
      </c>
      <c r="Q17" s="7">
        <f t="shared" si="1"/>
        <v>139759</v>
      </c>
      <c r="R17" s="7">
        <f t="shared" si="1"/>
        <v>147488</v>
      </c>
      <c r="S17" s="7">
        <f t="shared" si="1"/>
        <v>154337</v>
      </c>
      <c r="T17" s="7">
        <f t="shared" si="1"/>
        <v>18562</v>
      </c>
      <c r="U17" s="7">
        <f t="shared" si="1"/>
        <v>0</v>
      </c>
      <c r="V17" s="7">
        <f t="shared" si="1"/>
        <v>0</v>
      </c>
      <c r="W17" s="7">
        <f t="shared" si="1"/>
        <v>0</v>
      </c>
      <c r="X17" s="7"/>
      <c r="Y17" s="7"/>
      <c r="Z17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60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37</v>
      </c>
    </row>
    <row r="2" ht="15.75">
      <c r="A2" s="1"/>
    </row>
    <row r="4" ht="12.75">
      <c r="A4" s="5" t="s">
        <v>88</v>
      </c>
    </row>
    <row r="5" ht="12.75">
      <c r="A5" s="5" t="s">
        <v>39</v>
      </c>
    </row>
    <row r="7" ht="15.75">
      <c r="A7" s="2" t="s">
        <v>81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spans="1:23" ht="12.75">
      <c r="A9" s="4" t="s">
        <v>82</v>
      </c>
      <c r="B9">
        <f>SUM(C9:Z9)</f>
        <v>153877</v>
      </c>
      <c r="C9">
        <v>0</v>
      </c>
      <c r="D9">
        <v>66379</v>
      </c>
      <c r="E9">
        <v>87498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ht="12.75">
      <c r="A10" s="4" t="s">
        <v>83</v>
      </c>
      <c r="B10">
        <f>SUM(C10:Z10)</f>
        <v>11144</v>
      </c>
      <c r="C10">
        <v>11144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4" t="s">
        <v>84</v>
      </c>
      <c r="B11">
        <f>SUM(C11:Z11)</f>
        <v>165027</v>
      </c>
      <c r="C11">
        <v>82053</v>
      </c>
      <c r="D11">
        <v>79197</v>
      </c>
      <c r="E11">
        <v>3777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 s="4" t="s">
        <v>85</v>
      </c>
      <c r="B12">
        <f>SUM(C12:Z12)</f>
        <v>73977</v>
      </c>
      <c r="C12">
        <v>21331</v>
      </c>
      <c r="D12">
        <v>20414</v>
      </c>
      <c r="E12">
        <v>19238</v>
      </c>
      <c r="F12">
        <v>6504</v>
      </c>
      <c r="G12">
        <v>6490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4" t="s">
        <v>86</v>
      </c>
      <c r="B13">
        <f>SUM(C13:Z13)</f>
        <v>1458568</v>
      </c>
      <c r="C13">
        <v>12403</v>
      </c>
      <c r="D13">
        <v>18313</v>
      </c>
      <c r="E13">
        <v>28329</v>
      </c>
      <c r="F13">
        <v>47117</v>
      </c>
      <c r="G13">
        <v>44887</v>
      </c>
      <c r="H13">
        <v>50765</v>
      </c>
      <c r="I13">
        <v>58201</v>
      </c>
      <c r="J13">
        <v>87729</v>
      </c>
      <c r="K13">
        <v>76190</v>
      </c>
      <c r="L13">
        <v>86827</v>
      </c>
      <c r="M13">
        <v>94363</v>
      </c>
      <c r="N13">
        <v>139046</v>
      </c>
      <c r="O13">
        <v>123147</v>
      </c>
      <c r="P13">
        <v>131105</v>
      </c>
      <c r="Q13">
        <v>139759</v>
      </c>
      <c r="R13">
        <v>147488</v>
      </c>
      <c r="S13">
        <v>154337</v>
      </c>
      <c r="T13">
        <v>18562</v>
      </c>
      <c r="U13">
        <v>0</v>
      </c>
      <c r="V13">
        <v>0</v>
      </c>
      <c r="W13">
        <v>0</v>
      </c>
    </row>
    <row r="14" spans="1:26" ht="12.75">
      <c r="A14" s="7" t="s">
        <v>1</v>
      </c>
      <c r="B14" s="7">
        <f aca="true" t="shared" si="0" ref="B14:W14">SUM(B9:B13)</f>
        <v>1862593</v>
      </c>
      <c r="C14" s="7">
        <f t="shared" si="0"/>
        <v>126931</v>
      </c>
      <c r="D14" s="7">
        <f t="shared" si="0"/>
        <v>184303</v>
      </c>
      <c r="E14" s="7">
        <f t="shared" si="0"/>
        <v>138842</v>
      </c>
      <c r="F14" s="7">
        <f t="shared" si="0"/>
        <v>53621</v>
      </c>
      <c r="G14" s="7">
        <f t="shared" si="0"/>
        <v>51377</v>
      </c>
      <c r="H14" s="7">
        <f t="shared" si="0"/>
        <v>50765</v>
      </c>
      <c r="I14" s="7">
        <f t="shared" si="0"/>
        <v>58201</v>
      </c>
      <c r="J14" s="7">
        <f t="shared" si="0"/>
        <v>87729</v>
      </c>
      <c r="K14" s="7">
        <f t="shared" si="0"/>
        <v>76190</v>
      </c>
      <c r="L14" s="7">
        <f t="shared" si="0"/>
        <v>86827</v>
      </c>
      <c r="M14" s="7">
        <f t="shared" si="0"/>
        <v>94363</v>
      </c>
      <c r="N14" s="7">
        <f t="shared" si="0"/>
        <v>139046</v>
      </c>
      <c r="O14" s="7">
        <f t="shared" si="0"/>
        <v>123147</v>
      </c>
      <c r="P14" s="7">
        <f t="shared" si="0"/>
        <v>131105</v>
      </c>
      <c r="Q14" s="7">
        <f t="shared" si="0"/>
        <v>139759</v>
      </c>
      <c r="R14" s="7">
        <f t="shared" si="0"/>
        <v>147488</v>
      </c>
      <c r="S14" s="7">
        <f t="shared" si="0"/>
        <v>154337</v>
      </c>
      <c r="T14" s="7">
        <f t="shared" si="0"/>
        <v>18562</v>
      </c>
      <c r="U14" s="7">
        <f t="shared" si="0"/>
        <v>0</v>
      </c>
      <c r="V14" s="7">
        <f t="shared" si="0"/>
        <v>0</v>
      </c>
      <c r="W14" s="7">
        <f t="shared" si="0"/>
        <v>0</v>
      </c>
      <c r="X14" s="7"/>
      <c r="Y14" s="7"/>
      <c r="Z14" s="7"/>
    </row>
    <row r="17" ht="15.75">
      <c r="A17" s="2" t="s">
        <v>87</v>
      </c>
    </row>
    <row r="18" ht="12.75">
      <c r="A18" s="5" t="s">
        <v>33</v>
      </c>
    </row>
    <row r="19" spans="1:23" ht="12.75">
      <c r="A19" s="4" t="s">
        <v>84</v>
      </c>
      <c r="B19">
        <f>SUM(C19:Z19)</f>
        <v>12939</v>
      </c>
      <c r="C19">
        <v>12939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ht="12.75">
      <c r="A20" s="4" t="s">
        <v>85</v>
      </c>
      <c r="B20">
        <f>SUM(C20:Z20)</f>
        <v>693</v>
      </c>
      <c r="C20">
        <v>0</v>
      </c>
      <c r="D20">
        <v>693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s="4" t="s">
        <v>86</v>
      </c>
      <c r="B21">
        <f>SUM(C21:Z21)</f>
        <v>17319</v>
      </c>
      <c r="C21">
        <v>0</v>
      </c>
      <c r="D21">
        <v>0</v>
      </c>
      <c r="E21">
        <v>897</v>
      </c>
      <c r="F21">
        <v>1173</v>
      </c>
      <c r="G21">
        <v>1173</v>
      </c>
      <c r="H21">
        <v>1173</v>
      </c>
      <c r="I21">
        <v>1173</v>
      </c>
      <c r="J21">
        <v>1173</v>
      </c>
      <c r="K21">
        <v>1173</v>
      </c>
      <c r="L21">
        <v>1173</v>
      </c>
      <c r="M21">
        <v>1173</v>
      </c>
      <c r="N21">
        <v>1173</v>
      </c>
      <c r="O21">
        <v>1173</v>
      </c>
      <c r="P21">
        <v>1173</v>
      </c>
      <c r="Q21">
        <v>1173</v>
      </c>
      <c r="R21">
        <v>1173</v>
      </c>
      <c r="S21">
        <v>1173</v>
      </c>
      <c r="T21">
        <v>0</v>
      </c>
      <c r="U21">
        <v>0</v>
      </c>
      <c r="V21">
        <v>0</v>
      </c>
      <c r="W21">
        <v>0</v>
      </c>
    </row>
    <row r="22" spans="1:26" ht="12.75">
      <c r="A22" s="7" t="s">
        <v>1</v>
      </c>
      <c r="B22" s="7">
        <f aca="true" t="shared" si="1" ref="B22:W22">SUM(B19:B21)</f>
        <v>30951</v>
      </c>
      <c r="C22" s="7">
        <f t="shared" si="1"/>
        <v>12939</v>
      </c>
      <c r="D22" s="7">
        <f t="shared" si="1"/>
        <v>693</v>
      </c>
      <c r="E22" s="7">
        <f t="shared" si="1"/>
        <v>897</v>
      </c>
      <c r="F22" s="7">
        <f t="shared" si="1"/>
        <v>1173</v>
      </c>
      <c r="G22" s="7">
        <f t="shared" si="1"/>
        <v>1173</v>
      </c>
      <c r="H22" s="7">
        <f t="shared" si="1"/>
        <v>1173</v>
      </c>
      <c r="I22" s="7">
        <f t="shared" si="1"/>
        <v>1173</v>
      </c>
      <c r="J22" s="7">
        <f t="shared" si="1"/>
        <v>1173</v>
      </c>
      <c r="K22" s="7">
        <f t="shared" si="1"/>
        <v>1173</v>
      </c>
      <c r="L22" s="7">
        <f t="shared" si="1"/>
        <v>1173</v>
      </c>
      <c r="M22" s="7">
        <f t="shared" si="1"/>
        <v>1173</v>
      </c>
      <c r="N22" s="7">
        <f t="shared" si="1"/>
        <v>1173</v>
      </c>
      <c r="O22" s="7">
        <f t="shared" si="1"/>
        <v>1173</v>
      </c>
      <c r="P22" s="7">
        <f t="shared" si="1"/>
        <v>1173</v>
      </c>
      <c r="Q22" s="7">
        <f t="shared" si="1"/>
        <v>1173</v>
      </c>
      <c r="R22" s="7">
        <f t="shared" si="1"/>
        <v>1173</v>
      </c>
      <c r="S22" s="7">
        <f t="shared" si="1"/>
        <v>1173</v>
      </c>
      <c r="T22" s="7">
        <f t="shared" si="1"/>
        <v>0</v>
      </c>
      <c r="U22" s="7">
        <f t="shared" si="1"/>
        <v>0</v>
      </c>
      <c r="V22" s="7">
        <f t="shared" si="1"/>
        <v>0</v>
      </c>
      <c r="W22" s="7">
        <f t="shared" si="1"/>
        <v>0</v>
      </c>
      <c r="X22" s="7"/>
      <c r="Y22" s="7"/>
      <c r="Z22" s="7"/>
    </row>
    <row r="24" ht="12.75">
      <c r="A24" s="5" t="s">
        <v>22</v>
      </c>
    </row>
    <row r="25" spans="1:23" ht="12.75">
      <c r="A25" s="4" t="s">
        <v>82</v>
      </c>
      <c r="B25">
        <f>SUM(C25:Z25)</f>
        <v>20931</v>
      </c>
      <c r="C25">
        <v>0</v>
      </c>
      <c r="D25">
        <v>9341</v>
      </c>
      <c r="E25">
        <v>11590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ht="12.75">
      <c r="A26" s="4" t="s">
        <v>86</v>
      </c>
      <c r="B26">
        <f>SUM(C26:Z26)</f>
        <v>92406</v>
      </c>
      <c r="C26">
        <v>0</v>
      </c>
      <c r="D26">
        <v>226</v>
      </c>
      <c r="E26">
        <v>600</v>
      </c>
      <c r="F26">
        <v>1310</v>
      </c>
      <c r="G26">
        <v>2055</v>
      </c>
      <c r="H26">
        <v>2835</v>
      </c>
      <c r="I26">
        <v>3545</v>
      </c>
      <c r="J26">
        <v>4535</v>
      </c>
      <c r="K26">
        <v>5385</v>
      </c>
      <c r="L26">
        <v>6095</v>
      </c>
      <c r="M26">
        <v>6875</v>
      </c>
      <c r="N26">
        <v>7685</v>
      </c>
      <c r="O26">
        <v>8430</v>
      </c>
      <c r="P26">
        <v>9320</v>
      </c>
      <c r="Q26">
        <v>10200</v>
      </c>
      <c r="R26">
        <v>10945</v>
      </c>
      <c r="S26">
        <v>12365</v>
      </c>
      <c r="T26">
        <v>0</v>
      </c>
      <c r="U26">
        <v>0</v>
      </c>
      <c r="V26">
        <v>0</v>
      </c>
      <c r="W26">
        <v>0</v>
      </c>
    </row>
    <row r="27" spans="1:26" ht="12.75">
      <c r="A27" s="7" t="s">
        <v>1</v>
      </c>
      <c r="B27" s="7">
        <f aca="true" t="shared" si="2" ref="B27:W27">SUM(B25:B26)</f>
        <v>113337</v>
      </c>
      <c r="C27" s="7">
        <f t="shared" si="2"/>
        <v>0</v>
      </c>
      <c r="D27" s="7">
        <f t="shared" si="2"/>
        <v>9567</v>
      </c>
      <c r="E27" s="7">
        <f t="shared" si="2"/>
        <v>12190</v>
      </c>
      <c r="F27" s="7">
        <f t="shared" si="2"/>
        <v>1310</v>
      </c>
      <c r="G27" s="7">
        <f t="shared" si="2"/>
        <v>2055</v>
      </c>
      <c r="H27" s="7">
        <f t="shared" si="2"/>
        <v>2835</v>
      </c>
      <c r="I27" s="7">
        <f t="shared" si="2"/>
        <v>3545</v>
      </c>
      <c r="J27" s="7">
        <f t="shared" si="2"/>
        <v>4535</v>
      </c>
      <c r="K27" s="7">
        <f t="shared" si="2"/>
        <v>5385</v>
      </c>
      <c r="L27" s="7">
        <f t="shared" si="2"/>
        <v>6095</v>
      </c>
      <c r="M27" s="7">
        <f t="shared" si="2"/>
        <v>6875</v>
      </c>
      <c r="N27" s="7">
        <f t="shared" si="2"/>
        <v>7685</v>
      </c>
      <c r="O27" s="7">
        <f t="shared" si="2"/>
        <v>8430</v>
      </c>
      <c r="P27" s="7">
        <f t="shared" si="2"/>
        <v>9320</v>
      </c>
      <c r="Q27" s="7">
        <f t="shared" si="2"/>
        <v>10200</v>
      </c>
      <c r="R27" s="7">
        <f t="shared" si="2"/>
        <v>10945</v>
      </c>
      <c r="S27" s="7">
        <f t="shared" si="2"/>
        <v>12365</v>
      </c>
      <c r="T27" s="7">
        <f t="shared" si="2"/>
        <v>0</v>
      </c>
      <c r="U27" s="7">
        <f t="shared" si="2"/>
        <v>0</v>
      </c>
      <c r="V27" s="7">
        <f t="shared" si="2"/>
        <v>0</v>
      </c>
      <c r="W27" s="7">
        <f t="shared" si="2"/>
        <v>0</v>
      </c>
      <c r="X27" s="7"/>
      <c r="Y27" s="7"/>
      <c r="Z27" s="7"/>
    </row>
    <row r="29" ht="12.75">
      <c r="A29" s="5" t="s">
        <v>30</v>
      </c>
    </row>
    <row r="30" spans="1:23" ht="12.75">
      <c r="A30" s="4" t="s">
        <v>84</v>
      </c>
      <c r="B30">
        <f>SUM(C30:Z30)</f>
        <v>11724</v>
      </c>
      <c r="C30">
        <v>11724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4" t="s">
        <v>85</v>
      </c>
      <c r="B31">
        <f>SUM(C31:Z31)</f>
        <v>3248</v>
      </c>
      <c r="C31">
        <v>812</v>
      </c>
      <c r="D31">
        <v>0</v>
      </c>
      <c r="E31">
        <v>2436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2.75">
      <c r="A32" s="4" t="s">
        <v>86</v>
      </c>
      <c r="B32">
        <f>SUM(C32:Z32)</f>
        <v>56992</v>
      </c>
      <c r="C32">
        <v>0</v>
      </c>
      <c r="D32">
        <v>0</v>
      </c>
      <c r="E32">
        <v>2168</v>
      </c>
      <c r="F32">
        <v>2168</v>
      </c>
      <c r="G32">
        <v>2168</v>
      </c>
      <c r="H32">
        <v>2168</v>
      </c>
      <c r="I32">
        <v>2168</v>
      </c>
      <c r="J32">
        <v>3204</v>
      </c>
      <c r="K32">
        <v>3204</v>
      </c>
      <c r="L32">
        <v>3204</v>
      </c>
      <c r="M32">
        <v>3204</v>
      </c>
      <c r="N32">
        <v>3224</v>
      </c>
      <c r="O32">
        <v>5952</v>
      </c>
      <c r="P32">
        <v>5972</v>
      </c>
      <c r="Q32">
        <v>6036</v>
      </c>
      <c r="R32">
        <v>6056</v>
      </c>
      <c r="S32">
        <v>6096</v>
      </c>
      <c r="T32">
        <v>0</v>
      </c>
      <c r="U32">
        <v>0</v>
      </c>
      <c r="V32">
        <v>0</v>
      </c>
      <c r="W32">
        <v>0</v>
      </c>
    </row>
    <row r="33" spans="1:26" ht="12.75">
      <c r="A33" s="7" t="s">
        <v>1</v>
      </c>
      <c r="B33" s="7">
        <f aca="true" t="shared" si="3" ref="B33:W33">SUM(B30:B32)</f>
        <v>71964</v>
      </c>
      <c r="C33" s="7">
        <f t="shared" si="3"/>
        <v>12536</v>
      </c>
      <c r="D33" s="7">
        <f t="shared" si="3"/>
        <v>0</v>
      </c>
      <c r="E33" s="7">
        <f t="shared" si="3"/>
        <v>4604</v>
      </c>
      <c r="F33" s="7">
        <f t="shared" si="3"/>
        <v>2168</v>
      </c>
      <c r="G33" s="7">
        <f t="shared" si="3"/>
        <v>2168</v>
      </c>
      <c r="H33" s="7">
        <f t="shared" si="3"/>
        <v>2168</v>
      </c>
      <c r="I33" s="7">
        <f t="shared" si="3"/>
        <v>2168</v>
      </c>
      <c r="J33" s="7">
        <f t="shared" si="3"/>
        <v>3204</v>
      </c>
      <c r="K33" s="7">
        <f t="shared" si="3"/>
        <v>3204</v>
      </c>
      <c r="L33" s="7">
        <f t="shared" si="3"/>
        <v>3204</v>
      </c>
      <c r="M33" s="7">
        <f t="shared" si="3"/>
        <v>3204</v>
      </c>
      <c r="N33" s="7">
        <f t="shared" si="3"/>
        <v>3224</v>
      </c>
      <c r="O33" s="7">
        <f t="shared" si="3"/>
        <v>5952</v>
      </c>
      <c r="P33" s="7">
        <f t="shared" si="3"/>
        <v>5972</v>
      </c>
      <c r="Q33" s="7">
        <f t="shared" si="3"/>
        <v>6036</v>
      </c>
      <c r="R33" s="7">
        <f t="shared" si="3"/>
        <v>6056</v>
      </c>
      <c r="S33" s="7">
        <f t="shared" si="3"/>
        <v>6096</v>
      </c>
      <c r="T33" s="7">
        <f t="shared" si="3"/>
        <v>0</v>
      </c>
      <c r="U33" s="7">
        <f t="shared" si="3"/>
        <v>0</v>
      </c>
      <c r="V33" s="7">
        <f t="shared" si="3"/>
        <v>0</v>
      </c>
      <c r="W33" s="7">
        <f t="shared" si="3"/>
        <v>0</v>
      </c>
      <c r="X33" s="7"/>
      <c r="Y33" s="7"/>
      <c r="Z33" s="7"/>
    </row>
    <row r="35" ht="12.75">
      <c r="A35" s="5" t="s">
        <v>23</v>
      </c>
    </row>
    <row r="36" spans="1:23" ht="12.75">
      <c r="A36" s="4" t="s">
        <v>82</v>
      </c>
      <c r="B36">
        <f>SUM(C36:Z36)</f>
        <v>12921</v>
      </c>
      <c r="C36">
        <v>0</v>
      </c>
      <c r="D36">
        <v>5490</v>
      </c>
      <c r="E36">
        <v>7431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ht="12.75">
      <c r="A37" s="4" t="s">
        <v>86</v>
      </c>
      <c r="B37">
        <f>SUM(C37:Z37)</f>
        <v>37662</v>
      </c>
      <c r="C37">
        <v>0</v>
      </c>
      <c r="D37">
        <v>440</v>
      </c>
      <c r="E37">
        <v>482</v>
      </c>
      <c r="F37">
        <v>1315</v>
      </c>
      <c r="G37">
        <v>1490</v>
      </c>
      <c r="H37">
        <v>1665</v>
      </c>
      <c r="I37">
        <v>1810</v>
      </c>
      <c r="J37">
        <v>1950</v>
      </c>
      <c r="K37">
        <v>2090</v>
      </c>
      <c r="L37">
        <v>2340</v>
      </c>
      <c r="M37">
        <v>2550</v>
      </c>
      <c r="N37">
        <v>2835</v>
      </c>
      <c r="O37">
        <v>3080</v>
      </c>
      <c r="P37">
        <v>3400</v>
      </c>
      <c r="Q37">
        <v>3790</v>
      </c>
      <c r="R37">
        <v>4070</v>
      </c>
      <c r="S37">
        <v>4355</v>
      </c>
      <c r="T37">
        <v>0</v>
      </c>
      <c r="U37">
        <v>0</v>
      </c>
      <c r="V37">
        <v>0</v>
      </c>
      <c r="W37">
        <v>0</v>
      </c>
    </row>
    <row r="38" spans="1:26" ht="12.75">
      <c r="A38" s="7" t="s">
        <v>1</v>
      </c>
      <c r="B38" s="7">
        <f aca="true" t="shared" si="4" ref="B38:W38">SUM(B36:B37)</f>
        <v>50583</v>
      </c>
      <c r="C38" s="7">
        <f t="shared" si="4"/>
        <v>0</v>
      </c>
      <c r="D38" s="7">
        <f t="shared" si="4"/>
        <v>5930</v>
      </c>
      <c r="E38" s="7">
        <f t="shared" si="4"/>
        <v>7913</v>
      </c>
      <c r="F38" s="7">
        <f t="shared" si="4"/>
        <v>1315</v>
      </c>
      <c r="G38" s="7">
        <f t="shared" si="4"/>
        <v>1490</v>
      </c>
      <c r="H38" s="7">
        <f t="shared" si="4"/>
        <v>1665</v>
      </c>
      <c r="I38" s="7">
        <f t="shared" si="4"/>
        <v>1810</v>
      </c>
      <c r="J38" s="7">
        <f t="shared" si="4"/>
        <v>1950</v>
      </c>
      <c r="K38" s="7">
        <f t="shared" si="4"/>
        <v>2090</v>
      </c>
      <c r="L38" s="7">
        <f t="shared" si="4"/>
        <v>2340</v>
      </c>
      <c r="M38" s="7">
        <f t="shared" si="4"/>
        <v>2550</v>
      </c>
      <c r="N38" s="7">
        <f t="shared" si="4"/>
        <v>2835</v>
      </c>
      <c r="O38" s="7">
        <f t="shared" si="4"/>
        <v>3080</v>
      </c>
      <c r="P38" s="7">
        <f t="shared" si="4"/>
        <v>3400</v>
      </c>
      <c r="Q38" s="7">
        <f t="shared" si="4"/>
        <v>3790</v>
      </c>
      <c r="R38" s="7">
        <f t="shared" si="4"/>
        <v>4070</v>
      </c>
      <c r="S38" s="7">
        <f t="shared" si="4"/>
        <v>4355</v>
      </c>
      <c r="T38" s="7">
        <f t="shared" si="4"/>
        <v>0</v>
      </c>
      <c r="U38" s="7">
        <f t="shared" si="4"/>
        <v>0</v>
      </c>
      <c r="V38" s="7">
        <f t="shared" si="4"/>
        <v>0</v>
      </c>
      <c r="W38" s="7">
        <f t="shared" si="4"/>
        <v>0</v>
      </c>
      <c r="X38" s="7"/>
      <c r="Y38" s="7"/>
      <c r="Z38" s="7"/>
    </row>
    <row r="40" ht="12.75">
      <c r="A40" s="5" t="s">
        <v>16</v>
      </c>
    </row>
    <row r="41" spans="1:23" ht="12.75">
      <c r="A41" s="4" t="s">
        <v>84</v>
      </c>
      <c r="B41">
        <f>SUM(C41:Z41)</f>
        <v>11796</v>
      </c>
      <c r="C41">
        <v>0</v>
      </c>
      <c r="D41">
        <v>11796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ht="12.75">
      <c r="A42" s="4" t="s">
        <v>85</v>
      </c>
      <c r="B42">
        <f>SUM(C42:Z42)</f>
        <v>3832</v>
      </c>
      <c r="C42">
        <v>0</v>
      </c>
      <c r="D42">
        <v>0</v>
      </c>
      <c r="E42">
        <v>0</v>
      </c>
      <c r="F42">
        <v>0</v>
      </c>
      <c r="G42">
        <v>3832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ht="12.75">
      <c r="A43" s="4" t="s">
        <v>86</v>
      </c>
      <c r="B43">
        <f>SUM(C43:Z43)</f>
        <v>64791</v>
      </c>
      <c r="C43">
        <v>2378</v>
      </c>
      <c r="D43">
        <v>2378</v>
      </c>
      <c r="E43">
        <v>2398</v>
      </c>
      <c r="F43">
        <v>3228</v>
      </c>
      <c r="G43">
        <v>3228</v>
      </c>
      <c r="H43">
        <v>3228</v>
      </c>
      <c r="I43">
        <v>3228</v>
      </c>
      <c r="J43">
        <v>4100</v>
      </c>
      <c r="K43">
        <v>4100</v>
      </c>
      <c r="L43">
        <v>4100</v>
      </c>
      <c r="M43">
        <v>4100</v>
      </c>
      <c r="N43">
        <v>4100</v>
      </c>
      <c r="O43">
        <v>4845</v>
      </c>
      <c r="P43">
        <v>4845</v>
      </c>
      <c r="Q43">
        <v>4845</v>
      </c>
      <c r="R43">
        <v>4845</v>
      </c>
      <c r="S43">
        <v>4845</v>
      </c>
      <c r="T43">
        <v>0</v>
      </c>
      <c r="U43">
        <v>0</v>
      </c>
      <c r="V43">
        <v>0</v>
      </c>
      <c r="W43">
        <v>0</v>
      </c>
    </row>
    <row r="44" spans="1:26" ht="12.75">
      <c r="A44" s="7" t="s">
        <v>1</v>
      </c>
      <c r="B44" s="7">
        <f aca="true" t="shared" si="5" ref="B44:W44">SUM(B41:B43)</f>
        <v>80419</v>
      </c>
      <c r="C44" s="7">
        <f t="shared" si="5"/>
        <v>2378</v>
      </c>
      <c r="D44" s="7">
        <f t="shared" si="5"/>
        <v>14174</v>
      </c>
      <c r="E44" s="7">
        <f t="shared" si="5"/>
        <v>2398</v>
      </c>
      <c r="F44" s="7">
        <f t="shared" si="5"/>
        <v>3228</v>
      </c>
      <c r="G44" s="7">
        <f t="shared" si="5"/>
        <v>7060</v>
      </c>
      <c r="H44" s="7">
        <f t="shared" si="5"/>
        <v>3228</v>
      </c>
      <c r="I44" s="7">
        <f t="shared" si="5"/>
        <v>3228</v>
      </c>
      <c r="J44" s="7">
        <f t="shared" si="5"/>
        <v>4100</v>
      </c>
      <c r="K44" s="7">
        <f t="shared" si="5"/>
        <v>4100</v>
      </c>
      <c r="L44" s="7">
        <f t="shared" si="5"/>
        <v>4100</v>
      </c>
      <c r="M44" s="7">
        <f t="shared" si="5"/>
        <v>4100</v>
      </c>
      <c r="N44" s="7">
        <f t="shared" si="5"/>
        <v>4100</v>
      </c>
      <c r="O44" s="7">
        <f t="shared" si="5"/>
        <v>4845</v>
      </c>
      <c r="P44" s="7">
        <f t="shared" si="5"/>
        <v>4845</v>
      </c>
      <c r="Q44" s="7">
        <f t="shared" si="5"/>
        <v>4845</v>
      </c>
      <c r="R44" s="7">
        <f t="shared" si="5"/>
        <v>4845</v>
      </c>
      <c r="S44" s="7">
        <f t="shared" si="5"/>
        <v>4845</v>
      </c>
      <c r="T44" s="7">
        <f t="shared" si="5"/>
        <v>0</v>
      </c>
      <c r="U44" s="7">
        <f t="shared" si="5"/>
        <v>0</v>
      </c>
      <c r="V44" s="7">
        <f t="shared" si="5"/>
        <v>0</v>
      </c>
      <c r="W44" s="7">
        <f t="shared" si="5"/>
        <v>0</v>
      </c>
      <c r="X44" s="7"/>
      <c r="Y44" s="7"/>
      <c r="Z44" s="7"/>
    </row>
    <row r="46" ht="12.75">
      <c r="A46" s="5" t="s">
        <v>31</v>
      </c>
    </row>
    <row r="47" spans="1:23" ht="12.75">
      <c r="A47" s="4" t="s">
        <v>83</v>
      </c>
      <c r="B47">
        <f>SUM(C47:Z47)</f>
        <v>5108</v>
      </c>
      <c r="C47">
        <v>5108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ht="12.75">
      <c r="A48" s="4" t="s">
        <v>84</v>
      </c>
      <c r="B48">
        <f>SUM(C48:Z48)</f>
        <v>5036</v>
      </c>
      <c r="C48">
        <v>0</v>
      </c>
      <c r="D48">
        <v>1259</v>
      </c>
      <c r="E48">
        <v>3777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ht="12.75">
      <c r="A49" s="4" t="s">
        <v>85</v>
      </c>
      <c r="B49">
        <f>SUM(C49:Z49)</f>
        <v>3544</v>
      </c>
      <c r="C49">
        <v>0</v>
      </c>
      <c r="D49">
        <v>0</v>
      </c>
      <c r="E49">
        <v>0</v>
      </c>
      <c r="F49">
        <v>886</v>
      </c>
      <c r="G49">
        <v>2658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 ht="12.75">
      <c r="A50" s="4" t="s">
        <v>86</v>
      </c>
      <c r="B50">
        <f>SUM(C50:Z50)</f>
        <v>36200</v>
      </c>
      <c r="C50">
        <v>1280</v>
      </c>
      <c r="D50">
        <v>1280</v>
      </c>
      <c r="E50">
        <v>1732</v>
      </c>
      <c r="F50">
        <v>1732</v>
      </c>
      <c r="G50">
        <v>1732</v>
      </c>
      <c r="H50">
        <v>1752</v>
      </c>
      <c r="I50">
        <v>1752</v>
      </c>
      <c r="J50">
        <v>2000</v>
      </c>
      <c r="K50">
        <v>2000</v>
      </c>
      <c r="L50">
        <v>2000</v>
      </c>
      <c r="M50">
        <v>2000</v>
      </c>
      <c r="N50">
        <v>2000</v>
      </c>
      <c r="O50">
        <v>2988</v>
      </c>
      <c r="P50">
        <v>2988</v>
      </c>
      <c r="Q50">
        <v>2988</v>
      </c>
      <c r="R50">
        <v>2988</v>
      </c>
      <c r="S50">
        <v>2988</v>
      </c>
      <c r="T50">
        <v>0</v>
      </c>
      <c r="U50">
        <v>0</v>
      </c>
      <c r="V50">
        <v>0</v>
      </c>
      <c r="W50">
        <v>0</v>
      </c>
    </row>
    <row r="51" spans="1:26" ht="12.75">
      <c r="A51" s="7" t="s">
        <v>1</v>
      </c>
      <c r="B51" s="7">
        <f aca="true" t="shared" si="6" ref="B51:W51">SUM(B47:B50)</f>
        <v>49888</v>
      </c>
      <c r="C51" s="7">
        <f t="shared" si="6"/>
        <v>6388</v>
      </c>
      <c r="D51" s="7">
        <f t="shared" si="6"/>
        <v>2539</v>
      </c>
      <c r="E51" s="7">
        <f t="shared" si="6"/>
        <v>5509</v>
      </c>
      <c r="F51" s="7">
        <f t="shared" si="6"/>
        <v>2618</v>
      </c>
      <c r="G51" s="7">
        <f t="shared" si="6"/>
        <v>4390</v>
      </c>
      <c r="H51" s="7">
        <f t="shared" si="6"/>
        <v>1752</v>
      </c>
      <c r="I51" s="7">
        <f t="shared" si="6"/>
        <v>1752</v>
      </c>
      <c r="J51" s="7">
        <f t="shared" si="6"/>
        <v>2000</v>
      </c>
      <c r="K51" s="7">
        <f t="shared" si="6"/>
        <v>2000</v>
      </c>
      <c r="L51" s="7">
        <f t="shared" si="6"/>
        <v>2000</v>
      </c>
      <c r="M51" s="7">
        <f t="shared" si="6"/>
        <v>2000</v>
      </c>
      <c r="N51" s="7">
        <f t="shared" si="6"/>
        <v>2000</v>
      </c>
      <c r="O51" s="7">
        <f t="shared" si="6"/>
        <v>2988</v>
      </c>
      <c r="P51" s="7">
        <f t="shared" si="6"/>
        <v>2988</v>
      </c>
      <c r="Q51" s="7">
        <f t="shared" si="6"/>
        <v>2988</v>
      </c>
      <c r="R51" s="7">
        <f t="shared" si="6"/>
        <v>2988</v>
      </c>
      <c r="S51" s="7">
        <f t="shared" si="6"/>
        <v>2988</v>
      </c>
      <c r="T51" s="7">
        <f t="shared" si="6"/>
        <v>0</v>
      </c>
      <c r="U51" s="7">
        <f t="shared" si="6"/>
        <v>0</v>
      </c>
      <c r="V51" s="7">
        <f t="shared" si="6"/>
        <v>0</v>
      </c>
      <c r="W51" s="7">
        <f t="shared" si="6"/>
        <v>0</v>
      </c>
      <c r="X51" s="7"/>
      <c r="Y51" s="7"/>
      <c r="Z51" s="7"/>
    </row>
    <row r="53" ht="12.75">
      <c r="A53" s="5" t="s">
        <v>24</v>
      </c>
    </row>
    <row r="54" spans="1:23" ht="12.75">
      <c r="A54" s="4" t="s">
        <v>82</v>
      </c>
      <c r="B54">
        <f>SUM(C54:Z54)</f>
        <v>6735</v>
      </c>
      <c r="C54">
        <v>0</v>
      </c>
      <c r="D54">
        <v>2694</v>
      </c>
      <c r="E54">
        <v>4041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ht="12.75">
      <c r="A55" s="4" t="s">
        <v>86</v>
      </c>
      <c r="B55">
        <f>SUM(C55:Z55)</f>
        <v>37006</v>
      </c>
      <c r="C55">
        <v>0</v>
      </c>
      <c r="D55">
        <v>588</v>
      </c>
      <c r="E55">
        <v>588</v>
      </c>
      <c r="F55">
        <v>2045</v>
      </c>
      <c r="G55">
        <v>2045</v>
      </c>
      <c r="H55">
        <v>2645</v>
      </c>
      <c r="I55">
        <v>2645</v>
      </c>
      <c r="J55">
        <v>2645</v>
      </c>
      <c r="K55">
        <v>2645</v>
      </c>
      <c r="L55">
        <v>2645</v>
      </c>
      <c r="M55">
        <v>2645</v>
      </c>
      <c r="N55">
        <v>2645</v>
      </c>
      <c r="O55">
        <v>2645</v>
      </c>
      <c r="P55">
        <v>2645</v>
      </c>
      <c r="Q55">
        <v>2645</v>
      </c>
      <c r="R55">
        <v>2645</v>
      </c>
      <c r="S55">
        <v>2645</v>
      </c>
      <c r="T55">
        <v>0</v>
      </c>
      <c r="U55">
        <v>0</v>
      </c>
      <c r="V55">
        <v>0</v>
      </c>
      <c r="W55">
        <v>0</v>
      </c>
    </row>
    <row r="56" spans="1:26" ht="12.75">
      <c r="A56" s="7" t="s">
        <v>1</v>
      </c>
      <c r="B56" s="7">
        <f aca="true" t="shared" si="7" ref="B56:W56">SUM(B54:B55)</f>
        <v>43741</v>
      </c>
      <c r="C56" s="7">
        <f t="shared" si="7"/>
        <v>0</v>
      </c>
      <c r="D56" s="7">
        <f t="shared" si="7"/>
        <v>3282</v>
      </c>
      <c r="E56" s="7">
        <f t="shared" si="7"/>
        <v>4629</v>
      </c>
      <c r="F56" s="7">
        <f t="shared" si="7"/>
        <v>2045</v>
      </c>
      <c r="G56" s="7">
        <f t="shared" si="7"/>
        <v>2045</v>
      </c>
      <c r="H56" s="7">
        <f t="shared" si="7"/>
        <v>2645</v>
      </c>
      <c r="I56" s="7">
        <f t="shared" si="7"/>
        <v>2645</v>
      </c>
      <c r="J56" s="7">
        <f t="shared" si="7"/>
        <v>2645</v>
      </c>
      <c r="K56" s="7">
        <f t="shared" si="7"/>
        <v>2645</v>
      </c>
      <c r="L56" s="7">
        <f t="shared" si="7"/>
        <v>2645</v>
      </c>
      <c r="M56" s="7">
        <f t="shared" si="7"/>
        <v>2645</v>
      </c>
      <c r="N56" s="7">
        <f t="shared" si="7"/>
        <v>2645</v>
      </c>
      <c r="O56" s="7">
        <f t="shared" si="7"/>
        <v>2645</v>
      </c>
      <c r="P56" s="7">
        <f t="shared" si="7"/>
        <v>2645</v>
      </c>
      <c r="Q56" s="7">
        <f t="shared" si="7"/>
        <v>2645</v>
      </c>
      <c r="R56" s="7">
        <f t="shared" si="7"/>
        <v>2645</v>
      </c>
      <c r="S56" s="7">
        <f t="shared" si="7"/>
        <v>2645</v>
      </c>
      <c r="T56" s="7">
        <f t="shared" si="7"/>
        <v>0</v>
      </c>
      <c r="U56" s="7">
        <f t="shared" si="7"/>
        <v>0</v>
      </c>
      <c r="V56" s="7">
        <f t="shared" si="7"/>
        <v>0</v>
      </c>
      <c r="W56" s="7">
        <f t="shared" si="7"/>
        <v>0</v>
      </c>
      <c r="X56" s="7"/>
      <c r="Y56" s="7"/>
      <c r="Z56" s="7"/>
    </row>
    <row r="58" ht="12.75">
      <c r="A58" s="5" t="s">
        <v>3</v>
      </c>
    </row>
    <row r="59" spans="1:23" ht="12.75">
      <c r="A59" s="4" t="s">
        <v>84</v>
      </c>
      <c r="B59">
        <f>SUM(C59:Z59)</f>
        <v>13260</v>
      </c>
      <c r="C59">
        <v>13260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ht="12.75">
      <c r="A60" s="4" t="s">
        <v>85</v>
      </c>
      <c r="B60">
        <f>SUM(C60:Z60)</f>
        <v>876</v>
      </c>
      <c r="C60">
        <v>146</v>
      </c>
      <c r="D60">
        <v>0</v>
      </c>
      <c r="E60">
        <v>730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ht="12.75">
      <c r="A61" s="4" t="s">
        <v>86</v>
      </c>
      <c r="B61">
        <f>SUM(C61:Z61)</f>
        <v>56814</v>
      </c>
      <c r="C61">
        <v>206</v>
      </c>
      <c r="D61">
        <v>206</v>
      </c>
      <c r="E61">
        <v>1236</v>
      </c>
      <c r="F61">
        <v>1295</v>
      </c>
      <c r="G61">
        <v>1295</v>
      </c>
      <c r="H61">
        <v>1590</v>
      </c>
      <c r="I61">
        <v>1726</v>
      </c>
      <c r="J61">
        <v>1726</v>
      </c>
      <c r="K61">
        <v>2406</v>
      </c>
      <c r="L61">
        <v>2725</v>
      </c>
      <c r="M61">
        <v>2725</v>
      </c>
      <c r="N61">
        <v>4320</v>
      </c>
      <c r="O61">
        <v>4637</v>
      </c>
      <c r="P61">
        <v>4637</v>
      </c>
      <c r="Q61">
        <v>6222</v>
      </c>
      <c r="R61">
        <v>6541</v>
      </c>
      <c r="S61">
        <v>6541</v>
      </c>
      <c r="T61">
        <v>6780</v>
      </c>
      <c r="U61">
        <v>0</v>
      </c>
      <c r="V61">
        <v>0</v>
      </c>
      <c r="W61">
        <v>0</v>
      </c>
    </row>
    <row r="62" spans="1:26" ht="12.75">
      <c r="A62" s="7" t="s">
        <v>1</v>
      </c>
      <c r="B62" s="7">
        <f aca="true" t="shared" si="8" ref="B62:W62">SUM(B59:B61)</f>
        <v>70950</v>
      </c>
      <c r="C62" s="7">
        <f t="shared" si="8"/>
        <v>13612</v>
      </c>
      <c r="D62" s="7">
        <f t="shared" si="8"/>
        <v>206</v>
      </c>
      <c r="E62" s="7">
        <f t="shared" si="8"/>
        <v>1966</v>
      </c>
      <c r="F62" s="7">
        <f t="shared" si="8"/>
        <v>1295</v>
      </c>
      <c r="G62" s="7">
        <f t="shared" si="8"/>
        <v>1295</v>
      </c>
      <c r="H62" s="7">
        <f t="shared" si="8"/>
        <v>1590</v>
      </c>
      <c r="I62" s="7">
        <f t="shared" si="8"/>
        <v>1726</v>
      </c>
      <c r="J62" s="7">
        <f t="shared" si="8"/>
        <v>1726</v>
      </c>
      <c r="K62" s="7">
        <f t="shared" si="8"/>
        <v>2406</v>
      </c>
      <c r="L62" s="7">
        <f t="shared" si="8"/>
        <v>2725</v>
      </c>
      <c r="M62" s="7">
        <f t="shared" si="8"/>
        <v>2725</v>
      </c>
      <c r="N62" s="7">
        <f t="shared" si="8"/>
        <v>4320</v>
      </c>
      <c r="O62" s="7">
        <f t="shared" si="8"/>
        <v>4637</v>
      </c>
      <c r="P62" s="7">
        <f t="shared" si="8"/>
        <v>4637</v>
      </c>
      <c r="Q62" s="7">
        <f t="shared" si="8"/>
        <v>6222</v>
      </c>
      <c r="R62" s="7">
        <f t="shared" si="8"/>
        <v>6541</v>
      </c>
      <c r="S62" s="7">
        <f t="shared" si="8"/>
        <v>6541</v>
      </c>
      <c r="T62" s="7">
        <f t="shared" si="8"/>
        <v>6780</v>
      </c>
      <c r="U62" s="7">
        <f t="shared" si="8"/>
        <v>0</v>
      </c>
      <c r="V62" s="7">
        <f t="shared" si="8"/>
        <v>0</v>
      </c>
      <c r="W62" s="7">
        <f t="shared" si="8"/>
        <v>0</v>
      </c>
      <c r="X62" s="7"/>
      <c r="Y62" s="7"/>
      <c r="Z62" s="7"/>
    </row>
    <row r="64" ht="12.75">
      <c r="A64" s="5" t="s">
        <v>4</v>
      </c>
    </row>
    <row r="65" spans="1:23" ht="12.75">
      <c r="A65" s="4" t="s">
        <v>82</v>
      </c>
      <c r="B65">
        <f>SUM(C65:Z65)</f>
        <v>9102</v>
      </c>
      <c r="C65">
        <v>0</v>
      </c>
      <c r="D65">
        <v>4551</v>
      </c>
      <c r="E65">
        <v>4551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ht="12.75">
      <c r="A66" s="4" t="s">
        <v>85</v>
      </c>
      <c r="B66">
        <f>SUM(C66:Z66)</f>
        <v>326</v>
      </c>
      <c r="C66">
        <v>0</v>
      </c>
      <c r="D66">
        <v>326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 ht="12.75">
      <c r="A67" s="4" t="s">
        <v>86</v>
      </c>
      <c r="B67">
        <f>SUM(C67:Z67)</f>
        <v>159369</v>
      </c>
      <c r="C67">
        <v>227</v>
      </c>
      <c r="D67">
        <v>1024</v>
      </c>
      <c r="E67">
        <v>1360</v>
      </c>
      <c r="F67">
        <v>2877</v>
      </c>
      <c r="G67">
        <v>3668</v>
      </c>
      <c r="H67">
        <v>4263</v>
      </c>
      <c r="I67">
        <v>5110</v>
      </c>
      <c r="J67">
        <v>6300</v>
      </c>
      <c r="K67">
        <v>8085</v>
      </c>
      <c r="L67">
        <v>9520</v>
      </c>
      <c r="M67">
        <v>11004</v>
      </c>
      <c r="N67">
        <v>12796</v>
      </c>
      <c r="O67">
        <v>14581</v>
      </c>
      <c r="P67">
        <v>16562</v>
      </c>
      <c r="Q67">
        <v>18648</v>
      </c>
      <c r="R67">
        <v>20629</v>
      </c>
      <c r="S67">
        <v>22715</v>
      </c>
      <c r="T67">
        <v>0</v>
      </c>
      <c r="U67">
        <v>0</v>
      </c>
      <c r="V67">
        <v>0</v>
      </c>
      <c r="W67">
        <v>0</v>
      </c>
    </row>
    <row r="68" spans="1:26" ht="12.75">
      <c r="A68" s="7" t="s">
        <v>1</v>
      </c>
      <c r="B68" s="7">
        <f aca="true" t="shared" si="9" ref="B68:W68">SUM(B65:B67)</f>
        <v>168797</v>
      </c>
      <c r="C68" s="7">
        <f t="shared" si="9"/>
        <v>227</v>
      </c>
      <c r="D68" s="7">
        <f t="shared" si="9"/>
        <v>5901</v>
      </c>
      <c r="E68" s="7">
        <f t="shared" si="9"/>
        <v>5911</v>
      </c>
      <c r="F68" s="7">
        <f t="shared" si="9"/>
        <v>2877</v>
      </c>
      <c r="G68" s="7">
        <f t="shared" si="9"/>
        <v>3668</v>
      </c>
      <c r="H68" s="7">
        <f t="shared" si="9"/>
        <v>4263</v>
      </c>
      <c r="I68" s="7">
        <f t="shared" si="9"/>
        <v>5110</v>
      </c>
      <c r="J68" s="7">
        <f t="shared" si="9"/>
        <v>6300</v>
      </c>
      <c r="K68" s="7">
        <f t="shared" si="9"/>
        <v>8085</v>
      </c>
      <c r="L68" s="7">
        <f t="shared" si="9"/>
        <v>9520</v>
      </c>
      <c r="M68" s="7">
        <f t="shared" si="9"/>
        <v>11004</v>
      </c>
      <c r="N68" s="7">
        <f t="shared" si="9"/>
        <v>12796</v>
      </c>
      <c r="O68" s="7">
        <f t="shared" si="9"/>
        <v>14581</v>
      </c>
      <c r="P68" s="7">
        <f t="shared" si="9"/>
        <v>16562</v>
      </c>
      <c r="Q68" s="7">
        <f t="shared" si="9"/>
        <v>18648</v>
      </c>
      <c r="R68" s="7">
        <f t="shared" si="9"/>
        <v>20629</v>
      </c>
      <c r="S68" s="7">
        <f t="shared" si="9"/>
        <v>22715</v>
      </c>
      <c r="T68" s="7">
        <f t="shared" si="9"/>
        <v>0</v>
      </c>
      <c r="U68" s="7">
        <f t="shared" si="9"/>
        <v>0</v>
      </c>
      <c r="V68" s="7">
        <f t="shared" si="9"/>
        <v>0</v>
      </c>
      <c r="W68" s="7">
        <f t="shared" si="9"/>
        <v>0</v>
      </c>
      <c r="X68" s="7"/>
      <c r="Y68" s="7"/>
      <c r="Z68" s="7"/>
    </row>
    <row r="70" ht="12.75">
      <c r="A70" s="5" t="s">
        <v>5</v>
      </c>
    </row>
    <row r="71" spans="1:23" ht="12.75">
      <c r="A71" s="4" t="s">
        <v>84</v>
      </c>
      <c r="B71">
        <f>SUM(C71:Z71)</f>
        <v>21594</v>
      </c>
      <c r="C71">
        <v>10797</v>
      </c>
      <c r="D71">
        <v>10797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3" ht="12.75">
      <c r="A72" s="4" t="s">
        <v>85</v>
      </c>
      <c r="B72">
        <f>SUM(C72:Z72)</f>
        <v>24884</v>
      </c>
      <c r="C72">
        <v>0</v>
      </c>
      <c r="D72">
        <v>14128</v>
      </c>
      <c r="E72">
        <v>10756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</row>
    <row r="73" spans="1:23" ht="12.75">
      <c r="A73" s="4" t="s">
        <v>86</v>
      </c>
      <c r="B73">
        <f>SUM(C73:Z73)</f>
        <v>13902</v>
      </c>
      <c r="C73">
        <v>5568</v>
      </c>
      <c r="D73">
        <v>3678</v>
      </c>
      <c r="E73">
        <v>4656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</row>
    <row r="74" spans="1:26" ht="12.75">
      <c r="A74" s="7" t="s">
        <v>1</v>
      </c>
      <c r="B74" s="7">
        <f aca="true" t="shared" si="10" ref="B74:W74">SUM(B71:B73)</f>
        <v>60380</v>
      </c>
      <c r="C74" s="7">
        <f t="shared" si="10"/>
        <v>16365</v>
      </c>
      <c r="D74" s="7">
        <f t="shared" si="10"/>
        <v>28603</v>
      </c>
      <c r="E74" s="7">
        <f t="shared" si="10"/>
        <v>15412</v>
      </c>
      <c r="F74" s="7">
        <f t="shared" si="10"/>
        <v>0</v>
      </c>
      <c r="G74" s="7">
        <f t="shared" si="10"/>
        <v>0</v>
      </c>
      <c r="H74" s="7">
        <f t="shared" si="10"/>
        <v>0</v>
      </c>
      <c r="I74" s="7">
        <f t="shared" si="10"/>
        <v>0</v>
      </c>
      <c r="J74" s="7">
        <f t="shared" si="10"/>
        <v>0</v>
      </c>
      <c r="K74" s="7">
        <f t="shared" si="10"/>
        <v>0</v>
      </c>
      <c r="L74" s="7">
        <f t="shared" si="10"/>
        <v>0</v>
      </c>
      <c r="M74" s="7">
        <f t="shared" si="10"/>
        <v>0</v>
      </c>
      <c r="N74" s="7">
        <f t="shared" si="10"/>
        <v>0</v>
      </c>
      <c r="O74" s="7">
        <f t="shared" si="10"/>
        <v>0</v>
      </c>
      <c r="P74" s="7">
        <f t="shared" si="10"/>
        <v>0</v>
      </c>
      <c r="Q74" s="7">
        <f t="shared" si="10"/>
        <v>0</v>
      </c>
      <c r="R74" s="7">
        <f t="shared" si="10"/>
        <v>0</v>
      </c>
      <c r="S74" s="7">
        <f t="shared" si="10"/>
        <v>0</v>
      </c>
      <c r="T74" s="7">
        <f t="shared" si="10"/>
        <v>0</v>
      </c>
      <c r="U74" s="7">
        <f t="shared" si="10"/>
        <v>0</v>
      </c>
      <c r="V74" s="7">
        <f t="shared" si="10"/>
        <v>0</v>
      </c>
      <c r="W74" s="7">
        <f t="shared" si="10"/>
        <v>0</v>
      </c>
      <c r="X74" s="7"/>
      <c r="Y74" s="7"/>
      <c r="Z74" s="7"/>
    </row>
    <row r="76" ht="12.75">
      <c r="A76" s="5" t="s">
        <v>25</v>
      </c>
    </row>
    <row r="77" spans="1:23" ht="12.75">
      <c r="A77" s="4" t="s">
        <v>82</v>
      </c>
      <c r="B77">
        <f>SUM(C77:Z77)</f>
        <v>26338</v>
      </c>
      <c r="C77">
        <v>0</v>
      </c>
      <c r="D77">
        <v>12602</v>
      </c>
      <c r="E77">
        <v>13736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</row>
    <row r="78" spans="1:23" ht="12.75">
      <c r="A78" s="4" t="s">
        <v>86</v>
      </c>
      <c r="B78">
        <f>SUM(C78:Z78)</f>
        <v>49342</v>
      </c>
      <c r="C78">
        <v>0</v>
      </c>
      <c r="D78">
        <v>438</v>
      </c>
      <c r="E78">
        <v>524</v>
      </c>
      <c r="F78">
        <v>1490</v>
      </c>
      <c r="G78">
        <v>1675</v>
      </c>
      <c r="H78">
        <v>1925</v>
      </c>
      <c r="I78">
        <v>2285</v>
      </c>
      <c r="J78">
        <v>2555</v>
      </c>
      <c r="K78">
        <v>2830</v>
      </c>
      <c r="L78">
        <v>3140</v>
      </c>
      <c r="M78">
        <v>3525</v>
      </c>
      <c r="N78">
        <v>3865</v>
      </c>
      <c r="O78">
        <v>4240</v>
      </c>
      <c r="P78">
        <v>4595</v>
      </c>
      <c r="Q78">
        <v>5030</v>
      </c>
      <c r="R78">
        <v>5395</v>
      </c>
      <c r="S78">
        <v>5830</v>
      </c>
      <c r="T78">
        <v>0</v>
      </c>
      <c r="U78">
        <v>0</v>
      </c>
      <c r="V78">
        <v>0</v>
      </c>
      <c r="W78">
        <v>0</v>
      </c>
    </row>
    <row r="79" spans="1:26" ht="12.75">
      <c r="A79" s="7" t="s">
        <v>1</v>
      </c>
      <c r="B79" s="7">
        <f aca="true" t="shared" si="11" ref="B79:W79">SUM(B77:B78)</f>
        <v>75680</v>
      </c>
      <c r="C79" s="7">
        <f t="shared" si="11"/>
        <v>0</v>
      </c>
      <c r="D79" s="7">
        <f t="shared" si="11"/>
        <v>13040</v>
      </c>
      <c r="E79" s="7">
        <f t="shared" si="11"/>
        <v>14260</v>
      </c>
      <c r="F79" s="7">
        <f t="shared" si="11"/>
        <v>1490</v>
      </c>
      <c r="G79" s="7">
        <f t="shared" si="11"/>
        <v>1675</v>
      </c>
      <c r="H79" s="7">
        <f t="shared" si="11"/>
        <v>1925</v>
      </c>
      <c r="I79" s="7">
        <f t="shared" si="11"/>
        <v>2285</v>
      </c>
      <c r="J79" s="7">
        <f t="shared" si="11"/>
        <v>2555</v>
      </c>
      <c r="K79" s="7">
        <f t="shared" si="11"/>
        <v>2830</v>
      </c>
      <c r="L79" s="7">
        <f t="shared" si="11"/>
        <v>3140</v>
      </c>
      <c r="M79" s="7">
        <f t="shared" si="11"/>
        <v>3525</v>
      </c>
      <c r="N79" s="7">
        <f t="shared" si="11"/>
        <v>3865</v>
      </c>
      <c r="O79" s="7">
        <f t="shared" si="11"/>
        <v>4240</v>
      </c>
      <c r="P79" s="7">
        <f t="shared" si="11"/>
        <v>4595</v>
      </c>
      <c r="Q79" s="7">
        <f t="shared" si="11"/>
        <v>5030</v>
      </c>
      <c r="R79" s="7">
        <f t="shared" si="11"/>
        <v>5395</v>
      </c>
      <c r="S79" s="7">
        <f t="shared" si="11"/>
        <v>5830</v>
      </c>
      <c r="T79" s="7">
        <f t="shared" si="11"/>
        <v>0</v>
      </c>
      <c r="U79" s="7">
        <f t="shared" si="11"/>
        <v>0</v>
      </c>
      <c r="V79" s="7">
        <f t="shared" si="11"/>
        <v>0</v>
      </c>
      <c r="W79" s="7">
        <f t="shared" si="11"/>
        <v>0</v>
      </c>
      <c r="X79" s="7"/>
      <c r="Y79" s="7"/>
      <c r="Z79" s="7"/>
    </row>
    <row r="81" ht="12.75">
      <c r="A81" s="5" t="s">
        <v>26</v>
      </c>
    </row>
    <row r="82" spans="1:23" ht="12.75">
      <c r="A82" s="4" t="s">
        <v>82</v>
      </c>
      <c r="B82">
        <f>SUM(C82:Z82)</f>
        <v>5315</v>
      </c>
      <c r="C82">
        <v>0</v>
      </c>
      <c r="D82">
        <v>2126</v>
      </c>
      <c r="E82">
        <v>3189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ht="12.75">
      <c r="A83" s="4" t="s">
        <v>86</v>
      </c>
      <c r="B83">
        <f>SUM(C83:Z83)</f>
        <v>52117</v>
      </c>
      <c r="C83">
        <v>0</v>
      </c>
      <c r="D83">
        <v>328</v>
      </c>
      <c r="E83">
        <v>444</v>
      </c>
      <c r="F83">
        <v>1250</v>
      </c>
      <c r="G83">
        <v>1560</v>
      </c>
      <c r="H83">
        <v>1880</v>
      </c>
      <c r="I83">
        <v>2200</v>
      </c>
      <c r="J83">
        <v>2585</v>
      </c>
      <c r="K83">
        <v>2905</v>
      </c>
      <c r="L83">
        <v>3225</v>
      </c>
      <c r="M83">
        <v>3610</v>
      </c>
      <c r="N83">
        <v>3965</v>
      </c>
      <c r="O83">
        <v>4570</v>
      </c>
      <c r="P83">
        <v>4995</v>
      </c>
      <c r="Q83">
        <v>5705</v>
      </c>
      <c r="R83">
        <v>6200</v>
      </c>
      <c r="S83">
        <v>6695</v>
      </c>
      <c r="T83">
        <v>0</v>
      </c>
      <c r="U83">
        <v>0</v>
      </c>
      <c r="V83">
        <v>0</v>
      </c>
      <c r="W83">
        <v>0</v>
      </c>
    </row>
    <row r="84" spans="1:26" ht="12.75">
      <c r="A84" s="7" t="s">
        <v>1</v>
      </c>
      <c r="B84" s="7">
        <f aca="true" t="shared" si="12" ref="B84:W84">SUM(B82:B83)</f>
        <v>57432</v>
      </c>
      <c r="C84" s="7">
        <f t="shared" si="12"/>
        <v>0</v>
      </c>
      <c r="D84" s="7">
        <f t="shared" si="12"/>
        <v>2454</v>
      </c>
      <c r="E84" s="7">
        <f t="shared" si="12"/>
        <v>3633</v>
      </c>
      <c r="F84" s="7">
        <f t="shared" si="12"/>
        <v>1250</v>
      </c>
      <c r="G84" s="7">
        <f t="shared" si="12"/>
        <v>1560</v>
      </c>
      <c r="H84" s="7">
        <f t="shared" si="12"/>
        <v>1880</v>
      </c>
      <c r="I84" s="7">
        <f t="shared" si="12"/>
        <v>2200</v>
      </c>
      <c r="J84" s="7">
        <f t="shared" si="12"/>
        <v>2585</v>
      </c>
      <c r="K84" s="7">
        <f t="shared" si="12"/>
        <v>2905</v>
      </c>
      <c r="L84" s="7">
        <f t="shared" si="12"/>
        <v>3225</v>
      </c>
      <c r="M84" s="7">
        <f t="shared" si="12"/>
        <v>3610</v>
      </c>
      <c r="N84" s="7">
        <f t="shared" si="12"/>
        <v>3965</v>
      </c>
      <c r="O84" s="7">
        <f t="shared" si="12"/>
        <v>4570</v>
      </c>
      <c r="P84" s="7">
        <f t="shared" si="12"/>
        <v>4995</v>
      </c>
      <c r="Q84" s="7">
        <f t="shared" si="12"/>
        <v>5705</v>
      </c>
      <c r="R84" s="7">
        <f t="shared" si="12"/>
        <v>6200</v>
      </c>
      <c r="S84" s="7">
        <f t="shared" si="12"/>
        <v>6695</v>
      </c>
      <c r="T84" s="7">
        <f t="shared" si="12"/>
        <v>0</v>
      </c>
      <c r="U84" s="7">
        <f t="shared" si="12"/>
        <v>0</v>
      </c>
      <c r="V84" s="7">
        <f t="shared" si="12"/>
        <v>0</v>
      </c>
      <c r="W84" s="7">
        <f t="shared" si="12"/>
        <v>0</v>
      </c>
      <c r="X84" s="7"/>
      <c r="Y84" s="7"/>
      <c r="Z84" s="7"/>
    </row>
    <row r="86" ht="12.75">
      <c r="A86" s="5" t="s">
        <v>6</v>
      </c>
    </row>
    <row r="87" spans="1:23" ht="12.75">
      <c r="A87" s="4" t="s">
        <v>82</v>
      </c>
      <c r="B87">
        <f>SUM(C87:Z87)</f>
        <v>4764</v>
      </c>
      <c r="C87">
        <v>0</v>
      </c>
      <c r="D87">
        <v>2382</v>
      </c>
      <c r="E87">
        <v>2382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3" ht="12.75">
      <c r="A88" s="4" t="s">
        <v>84</v>
      </c>
      <c r="B88">
        <f>SUM(C88:Z88)</f>
        <v>1412</v>
      </c>
      <c r="C88">
        <v>1412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3" ht="12.75">
      <c r="A89" s="4" t="s">
        <v>85</v>
      </c>
      <c r="B89">
        <f>SUM(C89:Z89)</f>
        <v>298</v>
      </c>
      <c r="C89">
        <v>0</v>
      </c>
      <c r="D89">
        <v>298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ht="12.75">
      <c r="A90" s="4" t="s">
        <v>86</v>
      </c>
      <c r="B90">
        <f>SUM(C90:Z90)</f>
        <v>72086</v>
      </c>
      <c r="C90">
        <v>0</v>
      </c>
      <c r="D90">
        <v>1224</v>
      </c>
      <c r="E90">
        <v>1352</v>
      </c>
      <c r="F90">
        <v>2590</v>
      </c>
      <c r="G90">
        <v>2870</v>
      </c>
      <c r="H90">
        <v>3094</v>
      </c>
      <c r="I90">
        <v>3318</v>
      </c>
      <c r="J90">
        <v>3549</v>
      </c>
      <c r="K90">
        <v>3773</v>
      </c>
      <c r="L90">
        <v>4221</v>
      </c>
      <c r="M90">
        <v>4669</v>
      </c>
      <c r="N90">
        <v>5404</v>
      </c>
      <c r="O90">
        <v>6076</v>
      </c>
      <c r="P90">
        <v>6643</v>
      </c>
      <c r="Q90">
        <v>7203</v>
      </c>
      <c r="R90">
        <v>7826</v>
      </c>
      <c r="S90">
        <v>8274</v>
      </c>
      <c r="T90">
        <v>0</v>
      </c>
      <c r="U90">
        <v>0</v>
      </c>
      <c r="V90">
        <v>0</v>
      </c>
      <c r="W90">
        <v>0</v>
      </c>
    </row>
    <row r="91" spans="1:26" ht="12.75">
      <c r="A91" s="7" t="s">
        <v>1</v>
      </c>
      <c r="B91" s="7">
        <f aca="true" t="shared" si="13" ref="B91:W91">SUM(B87:B90)</f>
        <v>78560</v>
      </c>
      <c r="C91" s="7">
        <f t="shared" si="13"/>
        <v>1412</v>
      </c>
      <c r="D91" s="7">
        <f t="shared" si="13"/>
        <v>3904</v>
      </c>
      <c r="E91" s="7">
        <f t="shared" si="13"/>
        <v>3734</v>
      </c>
      <c r="F91" s="7">
        <f t="shared" si="13"/>
        <v>2590</v>
      </c>
      <c r="G91" s="7">
        <f t="shared" si="13"/>
        <v>2870</v>
      </c>
      <c r="H91" s="7">
        <f t="shared" si="13"/>
        <v>3094</v>
      </c>
      <c r="I91" s="7">
        <f t="shared" si="13"/>
        <v>3318</v>
      </c>
      <c r="J91" s="7">
        <f t="shared" si="13"/>
        <v>3549</v>
      </c>
      <c r="K91" s="7">
        <f t="shared" si="13"/>
        <v>3773</v>
      </c>
      <c r="L91" s="7">
        <f t="shared" si="13"/>
        <v>4221</v>
      </c>
      <c r="M91" s="7">
        <f t="shared" si="13"/>
        <v>4669</v>
      </c>
      <c r="N91" s="7">
        <f t="shared" si="13"/>
        <v>5404</v>
      </c>
      <c r="O91" s="7">
        <f t="shared" si="13"/>
        <v>6076</v>
      </c>
      <c r="P91" s="7">
        <f t="shared" si="13"/>
        <v>6643</v>
      </c>
      <c r="Q91" s="7">
        <f t="shared" si="13"/>
        <v>7203</v>
      </c>
      <c r="R91" s="7">
        <f t="shared" si="13"/>
        <v>7826</v>
      </c>
      <c r="S91" s="7">
        <f t="shared" si="13"/>
        <v>8274</v>
      </c>
      <c r="T91" s="7">
        <f t="shared" si="13"/>
        <v>0</v>
      </c>
      <c r="U91" s="7">
        <f t="shared" si="13"/>
        <v>0</v>
      </c>
      <c r="V91" s="7">
        <f t="shared" si="13"/>
        <v>0</v>
      </c>
      <c r="W91" s="7">
        <f t="shared" si="13"/>
        <v>0</v>
      </c>
      <c r="X91" s="7"/>
      <c r="Y91" s="7"/>
      <c r="Z91" s="7"/>
    </row>
    <row r="93" ht="12.75">
      <c r="A93" s="5" t="s">
        <v>19</v>
      </c>
    </row>
    <row r="94" spans="1:23" ht="12.75">
      <c r="A94" s="4" t="s">
        <v>84</v>
      </c>
      <c r="B94">
        <f>SUM(C94:Z94)</f>
        <v>15236</v>
      </c>
      <c r="C94">
        <v>0</v>
      </c>
      <c r="D94">
        <v>15236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ht="12.75">
      <c r="A95" s="4" t="s">
        <v>85</v>
      </c>
      <c r="B95">
        <f>SUM(C95:Z95)</f>
        <v>2516</v>
      </c>
      <c r="C95">
        <v>0</v>
      </c>
      <c r="D95">
        <v>0</v>
      </c>
      <c r="E95">
        <v>0</v>
      </c>
      <c r="F95">
        <v>2516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ht="12.75">
      <c r="A96" s="4" t="s">
        <v>86</v>
      </c>
      <c r="B96">
        <f>SUM(C96:Z96)</f>
        <v>40947</v>
      </c>
      <c r="C96">
        <v>0</v>
      </c>
      <c r="D96">
        <v>0</v>
      </c>
      <c r="E96">
        <v>0</v>
      </c>
      <c r="F96">
        <v>1207</v>
      </c>
      <c r="G96">
        <v>1207</v>
      </c>
      <c r="H96">
        <v>1207</v>
      </c>
      <c r="I96">
        <v>1552</v>
      </c>
      <c r="J96">
        <v>1552</v>
      </c>
      <c r="K96">
        <v>1984</v>
      </c>
      <c r="L96">
        <v>2439</v>
      </c>
      <c r="M96">
        <v>2439</v>
      </c>
      <c r="N96">
        <v>2940</v>
      </c>
      <c r="O96">
        <v>3440</v>
      </c>
      <c r="P96">
        <v>4196</v>
      </c>
      <c r="Q96">
        <v>4196</v>
      </c>
      <c r="R96">
        <v>4196</v>
      </c>
      <c r="S96">
        <v>4196</v>
      </c>
      <c r="T96">
        <v>4196</v>
      </c>
      <c r="U96">
        <v>0</v>
      </c>
      <c r="V96">
        <v>0</v>
      </c>
      <c r="W96">
        <v>0</v>
      </c>
    </row>
    <row r="97" spans="1:26" ht="12.75">
      <c r="A97" s="7" t="s">
        <v>1</v>
      </c>
      <c r="B97" s="7">
        <f aca="true" t="shared" si="14" ref="B97:W97">SUM(B94:B96)</f>
        <v>58699</v>
      </c>
      <c r="C97" s="7">
        <f t="shared" si="14"/>
        <v>0</v>
      </c>
      <c r="D97" s="7">
        <f t="shared" si="14"/>
        <v>15236</v>
      </c>
      <c r="E97" s="7">
        <f t="shared" si="14"/>
        <v>0</v>
      </c>
      <c r="F97" s="7">
        <f t="shared" si="14"/>
        <v>3723</v>
      </c>
      <c r="G97" s="7">
        <f t="shared" si="14"/>
        <v>1207</v>
      </c>
      <c r="H97" s="7">
        <f t="shared" si="14"/>
        <v>1207</v>
      </c>
      <c r="I97" s="7">
        <f t="shared" si="14"/>
        <v>1552</v>
      </c>
      <c r="J97" s="7">
        <f t="shared" si="14"/>
        <v>1552</v>
      </c>
      <c r="K97" s="7">
        <f t="shared" si="14"/>
        <v>1984</v>
      </c>
      <c r="L97" s="7">
        <f t="shared" si="14"/>
        <v>2439</v>
      </c>
      <c r="M97" s="7">
        <f t="shared" si="14"/>
        <v>2439</v>
      </c>
      <c r="N97" s="7">
        <f t="shared" si="14"/>
        <v>2940</v>
      </c>
      <c r="O97" s="7">
        <f t="shared" si="14"/>
        <v>3440</v>
      </c>
      <c r="P97" s="7">
        <f t="shared" si="14"/>
        <v>4196</v>
      </c>
      <c r="Q97" s="7">
        <f t="shared" si="14"/>
        <v>4196</v>
      </c>
      <c r="R97" s="7">
        <f t="shared" si="14"/>
        <v>4196</v>
      </c>
      <c r="S97" s="7">
        <f t="shared" si="14"/>
        <v>4196</v>
      </c>
      <c r="T97" s="7">
        <f t="shared" si="14"/>
        <v>4196</v>
      </c>
      <c r="U97" s="7">
        <f t="shared" si="14"/>
        <v>0</v>
      </c>
      <c r="V97" s="7">
        <f t="shared" si="14"/>
        <v>0</v>
      </c>
      <c r="W97" s="7">
        <f t="shared" si="14"/>
        <v>0</v>
      </c>
      <c r="X97" s="7"/>
      <c r="Y97" s="7"/>
      <c r="Z97" s="7"/>
    </row>
    <row r="99" ht="12.75">
      <c r="A99" s="5" t="s">
        <v>7</v>
      </c>
    </row>
    <row r="100" spans="1:23" ht="12.75">
      <c r="A100" s="4" t="s">
        <v>83</v>
      </c>
      <c r="B100">
        <f>SUM(C100:Z100)</f>
        <v>1989</v>
      </c>
      <c r="C100">
        <v>1989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3" ht="12.75">
      <c r="A101" s="4" t="s">
        <v>84</v>
      </c>
      <c r="B101">
        <f>SUM(C101:Z101)</f>
        <v>10000</v>
      </c>
      <c r="C101">
        <v>2000</v>
      </c>
      <c r="D101">
        <v>8000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</row>
    <row r="102" spans="1:23" ht="12.75">
      <c r="A102" s="4" t="s">
        <v>85</v>
      </c>
      <c r="B102">
        <f>SUM(C102:Z102)</f>
        <v>2315</v>
      </c>
      <c r="C102">
        <v>0</v>
      </c>
      <c r="D102">
        <v>483</v>
      </c>
      <c r="E102">
        <v>1832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 ht="12.75">
      <c r="A103" s="4" t="s">
        <v>86</v>
      </c>
      <c r="B103">
        <f>SUM(C103:Z103)</f>
        <v>31058</v>
      </c>
      <c r="C103">
        <v>0</v>
      </c>
      <c r="D103">
        <v>306</v>
      </c>
      <c r="E103">
        <v>1375</v>
      </c>
      <c r="F103">
        <v>1315</v>
      </c>
      <c r="G103">
        <v>1315</v>
      </c>
      <c r="H103">
        <v>1315</v>
      </c>
      <c r="I103">
        <v>1467</v>
      </c>
      <c r="J103">
        <v>1976</v>
      </c>
      <c r="K103">
        <v>1976</v>
      </c>
      <c r="L103">
        <v>1976</v>
      </c>
      <c r="M103">
        <v>1976</v>
      </c>
      <c r="N103">
        <v>2188</v>
      </c>
      <c r="O103">
        <v>2904</v>
      </c>
      <c r="P103">
        <v>2904</v>
      </c>
      <c r="Q103">
        <v>2904</v>
      </c>
      <c r="R103">
        <v>2904</v>
      </c>
      <c r="S103">
        <v>2257</v>
      </c>
      <c r="T103">
        <v>0</v>
      </c>
      <c r="U103">
        <v>0</v>
      </c>
      <c r="V103">
        <v>0</v>
      </c>
      <c r="W103">
        <v>0</v>
      </c>
    </row>
    <row r="104" spans="1:26" ht="12.75">
      <c r="A104" s="7" t="s">
        <v>1</v>
      </c>
      <c r="B104" s="7">
        <f aca="true" t="shared" si="15" ref="B104:W104">SUM(B100:B103)</f>
        <v>45362</v>
      </c>
      <c r="C104" s="7">
        <f t="shared" si="15"/>
        <v>3989</v>
      </c>
      <c r="D104" s="7">
        <f t="shared" si="15"/>
        <v>8789</v>
      </c>
      <c r="E104" s="7">
        <f t="shared" si="15"/>
        <v>3207</v>
      </c>
      <c r="F104" s="7">
        <f t="shared" si="15"/>
        <v>1315</v>
      </c>
      <c r="G104" s="7">
        <f t="shared" si="15"/>
        <v>1315</v>
      </c>
      <c r="H104" s="7">
        <f t="shared" si="15"/>
        <v>1315</v>
      </c>
      <c r="I104" s="7">
        <f t="shared" si="15"/>
        <v>1467</v>
      </c>
      <c r="J104" s="7">
        <f t="shared" si="15"/>
        <v>1976</v>
      </c>
      <c r="K104" s="7">
        <f t="shared" si="15"/>
        <v>1976</v>
      </c>
      <c r="L104" s="7">
        <f t="shared" si="15"/>
        <v>1976</v>
      </c>
      <c r="M104" s="7">
        <f t="shared" si="15"/>
        <v>1976</v>
      </c>
      <c r="N104" s="7">
        <f t="shared" si="15"/>
        <v>2188</v>
      </c>
      <c r="O104" s="7">
        <f t="shared" si="15"/>
        <v>2904</v>
      </c>
      <c r="P104" s="7">
        <f t="shared" si="15"/>
        <v>2904</v>
      </c>
      <c r="Q104" s="7">
        <f t="shared" si="15"/>
        <v>2904</v>
      </c>
      <c r="R104" s="7">
        <f t="shared" si="15"/>
        <v>2904</v>
      </c>
      <c r="S104" s="7">
        <f t="shared" si="15"/>
        <v>2257</v>
      </c>
      <c r="T104" s="7">
        <f t="shared" si="15"/>
        <v>0</v>
      </c>
      <c r="U104" s="7">
        <f t="shared" si="15"/>
        <v>0</v>
      </c>
      <c r="V104" s="7">
        <f t="shared" si="15"/>
        <v>0</v>
      </c>
      <c r="W104" s="7">
        <f t="shared" si="15"/>
        <v>0</v>
      </c>
      <c r="X104" s="7"/>
      <c r="Y104" s="7"/>
      <c r="Z104" s="7"/>
    </row>
    <row r="106" ht="12.75">
      <c r="A106" s="5" t="s">
        <v>27</v>
      </c>
    </row>
    <row r="107" spans="1:23" ht="12.75">
      <c r="A107" s="4" t="s">
        <v>82</v>
      </c>
      <c r="B107">
        <f>SUM(C107:Z107)</f>
        <v>23271</v>
      </c>
      <c r="C107">
        <v>0</v>
      </c>
      <c r="D107">
        <v>11074</v>
      </c>
      <c r="E107">
        <v>12197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3" ht="12.75">
      <c r="A108" s="4" t="s">
        <v>86</v>
      </c>
      <c r="B108">
        <f>SUM(C108:Z108)</f>
        <v>71070</v>
      </c>
      <c r="C108">
        <v>0</v>
      </c>
      <c r="D108">
        <v>482</v>
      </c>
      <c r="E108">
        <v>568</v>
      </c>
      <c r="F108">
        <v>1735</v>
      </c>
      <c r="G108">
        <v>2195</v>
      </c>
      <c r="H108">
        <v>2440</v>
      </c>
      <c r="I108">
        <v>2870</v>
      </c>
      <c r="J108">
        <v>3610</v>
      </c>
      <c r="K108">
        <v>4500</v>
      </c>
      <c r="L108">
        <v>5635</v>
      </c>
      <c r="M108">
        <v>6235</v>
      </c>
      <c r="N108">
        <v>6800</v>
      </c>
      <c r="O108">
        <v>6800</v>
      </c>
      <c r="P108">
        <v>6800</v>
      </c>
      <c r="Q108">
        <v>6800</v>
      </c>
      <c r="R108">
        <v>6800</v>
      </c>
      <c r="S108">
        <v>6800</v>
      </c>
      <c r="T108">
        <v>0</v>
      </c>
      <c r="U108">
        <v>0</v>
      </c>
      <c r="V108">
        <v>0</v>
      </c>
      <c r="W108">
        <v>0</v>
      </c>
    </row>
    <row r="109" spans="1:26" ht="12.75">
      <c r="A109" s="7" t="s">
        <v>1</v>
      </c>
      <c r="B109" s="7">
        <f aca="true" t="shared" si="16" ref="B109:W109">SUM(B107:B108)</f>
        <v>94341</v>
      </c>
      <c r="C109" s="7">
        <f t="shared" si="16"/>
        <v>0</v>
      </c>
      <c r="D109" s="7">
        <f t="shared" si="16"/>
        <v>11556</v>
      </c>
      <c r="E109" s="7">
        <f t="shared" si="16"/>
        <v>12765</v>
      </c>
      <c r="F109" s="7">
        <f t="shared" si="16"/>
        <v>1735</v>
      </c>
      <c r="G109" s="7">
        <f t="shared" si="16"/>
        <v>2195</v>
      </c>
      <c r="H109" s="7">
        <f t="shared" si="16"/>
        <v>2440</v>
      </c>
      <c r="I109" s="7">
        <f t="shared" si="16"/>
        <v>2870</v>
      </c>
      <c r="J109" s="7">
        <f t="shared" si="16"/>
        <v>3610</v>
      </c>
      <c r="K109" s="7">
        <f t="shared" si="16"/>
        <v>4500</v>
      </c>
      <c r="L109" s="7">
        <f t="shared" si="16"/>
        <v>5635</v>
      </c>
      <c r="M109" s="7">
        <f t="shared" si="16"/>
        <v>6235</v>
      </c>
      <c r="N109" s="7">
        <f t="shared" si="16"/>
        <v>6800</v>
      </c>
      <c r="O109" s="7">
        <f t="shared" si="16"/>
        <v>6800</v>
      </c>
      <c r="P109" s="7">
        <f t="shared" si="16"/>
        <v>6800</v>
      </c>
      <c r="Q109" s="7">
        <f t="shared" si="16"/>
        <v>6800</v>
      </c>
      <c r="R109" s="7">
        <f t="shared" si="16"/>
        <v>6800</v>
      </c>
      <c r="S109" s="7">
        <f t="shared" si="16"/>
        <v>6800</v>
      </c>
      <c r="T109" s="7">
        <f t="shared" si="16"/>
        <v>0</v>
      </c>
      <c r="U109" s="7">
        <f t="shared" si="16"/>
        <v>0</v>
      </c>
      <c r="V109" s="7">
        <f t="shared" si="16"/>
        <v>0</v>
      </c>
      <c r="W109" s="7">
        <f t="shared" si="16"/>
        <v>0</v>
      </c>
      <c r="X109" s="7"/>
      <c r="Y109" s="7"/>
      <c r="Z109" s="7"/>
    </row>
    <row r="111" ht="12.75">
      <c r="A111" s="5" t="s">
        <v>8</v>
      </c>
    </row>
    <row r="112" spans="1:23" ht="12.75">
      <c r="A112" s="4" t="s">
        <v>84</v>
      </c>
      <c r="B112">
        <f>SUM(C112:Z112)</f>
        <v>24398</v>
      </c>
      <c r="C112">
        <v>3764</v>
      </c>
      <c r="D112">
        <v>20634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 ht="12.75">
      <c r="A113" s="4" t="s">
        <v>85</v>
      </c>
      <c r="B113">
        <f>SUM(C113:Z113)</f>
        <v>4483</v>
      </c>
      <c r="C113">
        <v>0</v>
      </c>
      <c r="D113">
        <v>0</v>
      </c>
      <c r="E113">
        <v>1381</v>
      </c>
      <c r="F113">
        <v>3102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 ht="12.75">
      <c r="A114" s="4" t="s">
        <v>86</v>
      </c>
      <c r="B114">
        <f>SUM(C114:Z114)</f>
        <v>85824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879</v>
      </c>
      <c r="I114">
        <v>2730</v>
      </c>
      <c r="J114">
        <v>2730</v>
      </c>
      <c r="K114">
        <v>3464</v>
      </c>
      <c r="L114">
        <v>4998</v>
      </c>
      <c r="M114">
        <v>4998</v>
      </c>
      <c r="N114">
        <v>6952</v>
      </c>
      <c r="O114">
        <v>11079</v>
      </c>
      <c r="P114">
        <v>11079</v>
      </c>
      <c r="Q114">
        <v>11090</v>
      </c>
      <c r="R114">
        <v>11108</v>
      </c>
      <c r="S114">
        <v>11108</v>
      </c>
      <c r="T114">
        <v>3609</v>
      </c>
      <c r="U114">
        <v>0</v>
      </c>
      <c r="V114">
        <v>0</v>
      </c>
      <c r="W114">
        <v>0</v>
      </c>
    </row>
    <row r="115" spans="1:26" ht="12.75">
      <c r="A115" s="7" t="s">
        <v>1</v>
      </c>
      <c r="B115" s="7">
        <f aca="true" t="shared" si="17" ref="B115:W115">SUM(B112:B114)</f>
        <v>114705</v>
      </c>
      <c r="C115" s="7">
        <f t="shared" si="17"/>
        <v>3764</v>
      </c>
      <c r="D115" s="7">
        <f t="shared" si="17"/>
        <v>20634</v>
      </c>
      <c r="E115" s="7">
        <f t="shared" si="17"/>
        <v>1381</v>
      </c>
      <c r="F115" s="7">
        <f t="shared" si="17"/>
        <v>3102</v>
      </c>
      <c r="G115" s="7">
        <f t="shared" si="17"/>
        <v>0</v>
      </c>
      <c r="H115" s="7">
        <f t="shared" si="17"/>
        <v>879</v>
      </c>
      <c r="I115" s="7">
        <f t="shared" si="17"/>
        <v>2730</v>
      </c>
      <c r="J115" s="7">
        <f t="shared" si="17"/>
        <v>2730</v>
      </c>
      <c r="K115" s="7">
        <f t="shared" si="17"/>
        <v>3464</v>
      </c>
      <c r="L115" s="7">
        <f t="shared" si="17"/>
        <v>4998</v>
      </c>
      <c r="M115" s="7">
        <f t="shared" si="17"/>
        <v>4998</v>
      </c>
      <c r="N115" s="7">
        <f t="shared" si="17"/>
        <v>6952</v>
      </c>
      <c r="O115" s="7">
        <f t="shared" si="17"/>
        <v>11079</v>
      </c>
      <c r="P115" s="7">
        <f t="shared" si="17"/>
        <v>11079</v>
      </c>
      <c r="Q115" s="7">
        <f t="shared" si="17"/>
        <v>11090</v>
      </c>
      <c r="R115" s="7">
        <f t="shared" si="17"/>
        <v>11108</v>
      </c>
      <c r="S115" s="7">
        <f t="shared" si="17"/>
        <v>11108</v>
      </c>
      <c r="T115" s="7">
        <f t="shared" si="17"/>
        <v>3609</v>
      </c>
      <c r="U115" s="7">
        <f t="shared" si="17"/>
        <v>0</v>
      </c>
      <c r="V115" s="7">
        <f t="shared" si="17"/>
        <v>0</v>
      </c>
      <c r="W115" s="7">
        <f t="shared" si="17"/>
        <v>0</v>
      </c>
      <c r="X115" s="7"/>
      <c r="Y115" s="7"/>
      <c r="Z115" s="7"/>
    </row>
    <row r="117" ht="12.75">
      <c r="A117" s="5" t="s">
        <v>9</v>
      </c>
    </row>
    <row r="118" spans="1:23" ht="12.75">
      <c r="A118" s="4" t="s">
        <v>83</v>
      </c>
      <c r="B118">
        <f>SUM(C118:Z118)</f>
        <v>4047</v>
      </c>
      <c r="C118">
        <v>4047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</row>
    <row r="119" spans="1:23" ht="12.75">
      <c r="A119" s="4" t="s">
        <v>84</v>
      </c>
      <c r="B119">
        <f>SUM(C119:Z119)</f>
        <v>11475</v>
      </c>
      <c r="C119">
        <v>0</v>
      </c>
      <c r="D119">
        <v>11475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</row>
    <row r="120" spans="1:23" ht="12.75">
      <c r="A120" s="4" t="s">
        <v>85</v>
      </c>
      <c r="B120">
        <f>SUM(C120:Z120)</f>
        <v>2839</v>
      </c>
      <c r="C120">
        <v>541</v>
      </c>
      <c r="D120">
        <v>2298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1:23" ht="12.75">
      <c r="A121" s="4" t="s">
        <v>86</v>
      </c>
      <c r="B121">
        <f>SUM(C121:Z121)</f>
        <v>56083</v>
      </c>
      <c r="C121">
        <v>0</v>
      </c>
      <c r="D121">
        <v>0</v>
      </c>
      <c r="E121">
        <v>0</v>
      </c>
      <c r="F121">
        <v>357</v>
      </c>
      <c r="G121">
        <v>2041</v>
      </c>
      <c r="H121">
        <v>2041</v>
      </c>
      <c r="I121">
        <v>2261</v>
      </c>
      <c r="J121">
        <v>3292</v>
      </c>
      <c r="K121">
        <v>3292</v>
      </c>
      <c r="L121">
        <v>3579</v>
      </c>
      <c r="M121">
        <v>4934</v>
      </c>
      <c r="N121">
        <v>4934</v>
      </c>
      <c r="O121">
        <v>5073</v>
      </c>
      <c r="P121">
        <v>5769</v>
      </c>
      <c r="Q121">
        <v>5769</v>
      </c>
      <c r="R121">
        <v>5794</v>
      </c>
      <c r="S121">
        <v>5919</v>
      </c>
      <c r="T121">
        <v>1028</v>
      </c>
      <c r="U121">
        <v>0</v>
      </c>
      <c r="V121">
        <v>0</v>
      </c>
      <c r="W121">
        <v>0</v>
      </c>
    </row>
    <row r="122" spans="1:26" ht="12.75">
      <c r="A122" s="7" t="s">
        <v>1</v>
      </c>
      <c r="B122" s="7">
        <f aca="true" t="shared" si="18" ref="B122:W122">SUM(B118:B121)</f>
        <v>74444</v>
      </c>
      <c r="C122" s="7">
        <f t="shared" si="18"/>
        <v>4588</v>
      </c>
      <c r="D122" s="7">
        <f t="shared" si="18"/>
        <v>13773</v>
      </c>
      <c r="E122" s="7">
        <f t="shared" si="18"/>
        <v>0</v>
      </c>
      <c r="F122" s="7">
        <f t="shared" si="18"/>
        <v>357</v>
      </c>
      <c r="G122" s="7">
        <f t="shared" si="18"/>
        <v>2041</v>
      </c>
      <c r="H122" s="7">
        <f t="shared" si="18"/>
        <v>2041</v>
      </c>
      <c r="I122" s="7">
        <f t="shared" si="18"/>
        <v>2261</v>
      </c>
      <c r="J122" s="7">
        <f t="shared" si="18"/>
        <v>3292</v>
      </c>
      <c r="K122" s="7">
        <f t="shared" si="18"/>
        <v>3292</v>
      </c>
      <c r="L122" s="7">
        <f t="shared" si="18"/>
        <v>3579</v>
      </c>
      <c r="M122" s="7">
        <f t="shared" si="18"/>
        <v>4934</v>
      </c>
      <c r="N122" s="7">
        <f t="shared" si="18"/>
        <v>4934</v>
      </c>
      <c r="O122" s="7">
        <f t="shared" si="18"/>
        <v>5073</v>
      </c>
      <c r="P122" s="7">
        <f t="shared" si="18"/>
        <v>5769</v>
      </c>
      <c r="Q122" s="7">
        <f t="shared" si="18"/>
        <v>5769</v>
      </c>
      <c r="R122" s="7">
        <f t="shared" si="18"/>
        <v>5794</v>
      </c>
      <c r="S122" s="7">
        <f t="shared" si="18"/>
        <v>5919</v>
      </c>
      <c r="T122" s="7">
        <f t="shared" si="18"/>
        <v>1028</v>
      </c>
      <c r="U122" s="7">
        <f t="shared" si="18"/>
        <v>0</v>
      </c>
      <c r="V122" s="7">
        <f t="shared" si="18"/>
        <v>0</v>
      </c>
      <c r="W122" s="7">
        <f t="shared" si="18"/>
        <v>0</v>
      </c>
      <c r="X122" s="7"/>
      <c r="Y122" s="7"/>
      <c r="Z122" s="7"/>
    </row>
    <row r="124" ht="12.75">
      <c r="A124" s="5" t="s">
        <v>10</v>
      </c>
    </row>
    <row r="125" spans="1:23" ht="12.75">
      <c r="A125" s="4" t="s">
        <v>84</v>
      </c>
      <c r="B125">
        <f>SUM(C125:Z125)</f>
        <v>15741</v>
      </c>
      <c r="C125">
        <v>15741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3" ht="12.75">
      <c r="A126" s="4" t="s">
        <v>85</v>
      </c>
      <c r="B126">
        <f>SUM(C126:Z126)</f>
        <v>2804</v>
      </c>
      <c r="C126">
        <v>701</v>
      </c>
      <c r="D126">
        <v>0</v>
      </c>
      <c r="E126">
        <v>2103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3" ht="12.75">
      <c r="A127" s="4" t="s">
        <v>86</v>
      </c>
      <c r="B127">
        <f>SUM(C127:Z127)</f>
        <v>16745</v>
      </c>
      <c r="C127">
        <v>211</v>
      </c>
      <c r="D127">
        <v>211</v>
      </c>
      <c r="E127">
        <v>844</v>
      </c>
      <c r="F127">
        <v>844</v>
      </c>
      <c r="G127">
        <v>844</v>
      </c>
      <c r="H127">
        <v>883</v>
      </c>
      <c r="I127">
        <v>883</v>
      </c>
      <c r="J127">
        <v>1000</v>
      </c>
      <c r="K127">
        <v>1000</v>
      </c>
      <c r="L127">
        <v>1000</v>
      </c>
      <c r="M127">
        <v>1051</v>
      </c>
      <c r="N127">
        <v>1051</v>
      </c>
      <c r="O127">
        <v>1204</v>
      </c>
      <c r="P127">
        <v>1204</v>
      </c>
      <c r="Q127">
        <v>1204</v>
      </c>
      <c r="R127">
        <v>1204</v>
      </c>
      <c r="S127">
        <v>1204</v>
      </c>
      <c r="T127">
        <v>903</v>
      </c>
      <c r="U127">
        <v>0</v>
      </c>
      <c r="V127">
        <v>0</v>
      </c>
      <c r="W127">
        <v>0</v>
      </c>
    </row>
    <row r="128" spans="1:26" ht="12.75">
      <c r="A128" s="7" t="s">
        <v>1</v>
      </c>
      <c r="B128" s="7">
        <f aca="true" t="shared" si="19" ref="B128:W128">SUM(B125:B127)</f>
        <v>35290</v>
      </c>
      <c r="C128" s="7">
        <f t="shared" si="19"/>
        <v>16653</v>
      </c>
      <c r="D128" s="7">
        <f t="shared" si="19"/>
        <v>211</v>
      </c>
      <c r="E128" s="7">
        <f t="shared" si="19"/>
        <v>2947</v>
      </c>
      <c r="F128" s="7">
        <f t="shared" si="19"/>
        <v>844</v>
      </c>
      <c r="G128" s="7">
        <f t="shared" si="19"/>
        <v>844</v>
      </c>
      <c r="H128" s="7">
        <f t="shared" si="19"/>
        <v>883</v>
      </c>
      <c r="I128" s="7">
        <f t="shared" si="19"/>
        <v>883</v>
      </c>
      <c r="J128" s="7">
        <f t="shared" si="19"/>
        <v>1000</v>
      </c>
      <c r="K128" s="7">
        <f t="shared" si="19"/>
        <v>1000</v>
      </c>
      <c r="L128" s="7">
        <f t="shared" si="19"/>
        <v>1000</v>
      </c>
      <c r="M128" s="7">
        <f t="shared" si="19"/>
        <v>1051</v>
      </c>
      <c r="N128" s="7">
        <f t="shared" si="19"/>
        <v>1051</v>
      </c>
      <c r="O128" s="7">
        <f t="shared" si="19"/>
        <v>1204</v>
      </c>
      <c r="P128" s="7">
        <f t="shared" si="19"/>
        <v>1204</v>
      </c>
      <c r="Q128" s="7">
        <f t="shared" si="19"/>
        <v>1204</v>
      </c>
      <c r="R128" s="7">
        <f t="shared" si="19"/>
        <v>1204</v>
      </c>
      <c r="S128" s="7">
        <f t="shared" si="19"/>
        <v>1204</v>
      </c>
      <c r="T128" s="7">
        <f t="shared" si="19"/>
        <v>903</v>
      </c>
      <c r="U128" s="7">
        <f t="shared" si="19"/>
        <v>0</v>
      </c>
      <c r="V128" s="7">
        <f t="shared" si="19"/>
        <v>0</v>
      </c>
      <c r="W128" s="7">
        <f t="shared" si="19"/>
        <v>0</v>
      </c>
      <c r="X128" s="7"/>
      <c r="Y128" s="7"/>
      <c r="Z128" s="7"/>
    </row>
    <row r="130" ht="12.75">
      <c r="A130" s="5" t="s">
        <v>11</v>
      </c>
    </row>
    <row r="131" spans="1:23" ht="12.75">
      <c r="A131" s="4" t="s">
        <v>82</v>
      </c>
      <c r="B131">
        <f>SUM(C131:Z131)</f>
        <v>15855</v>
      </c>
      <c r="C131">
        <v>0</v>
      </c>
      <c r="D131">
        <v>9111</v>
      </c>
      <c r="E131">
        <v>6744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3" ht="12.75">
      <c r="A132" s="4" t="s">
        <v>86</v>
      </c>
      <c r="B132">
        <f>SUM(C132:Z132)</f>
        <v>152276</v>
      </c>
      <c r="C132">
        <v>524</v>
      </c>
      <c r="D132">
        <v>1735</v>
      </c>
      <c r="E132">
        <v>3201</v>
      </c>
      <c r="F132">
        <v>3881</v>
      </c>
      <c r="G132">
        <v>4561</v>
      </c>
      <c r="H132">
        <v>5281</v>
      </c>
      <c r="I132">
        <v>5985</v>
      </c>
      <c r="J132">
        <v>6950</v>
      </c>
      <c r="K132">
        <v>8291</v>
      </c>
      <c r="L132">
        <v>9550</v>
      </c>
      <c r="M132">
        <v>10686</v>
      </c>
      <c r="N132">
        <v>12137</v>
      </c>
      <c r="O132">
        <v>13497</v>
      </c>
      <c r="P132">
        <v>14689</v>
      </c>
      <c r="Q132">
        <v>15841</v>
      </c>
      <c r="R132">
        <v>17079</v>
      </c>
      <c r="S132">
        <v>18388</v>
      </c>
      <c r="T132">
        <v>0</v>
      </c>
      <c r="U132">
        <v>0</v>
      </c>
      <c r="V132">
        <v>0</v>
      </c>
      <c r="W132">
        <v>0</v>
      </c>
    </row>
    <row r="133" spans="1:26" ht="12.75">
      <c r="A133" s="7" t="s">
        <v>1</v>
      </c>
      <c r="B133" s="7">
        <f aca="true" t="shared" si="20" ref="B133:W133">SUM(B131:B132)</f>
        <v>168131</v>
      </c>
      <c r="C133" s="7">
        <f t="shared" si="20"/>
        <v>524</v>
      </c>
      <c r="D133" s="7">
        <f t="shared" si="20"/>
        <v>10846</v>
      </c>
      <c r="E133" s="7">
        <f t="shared" si="20"/>
        <v>9945</v>
      </c>
      <c r="F133" s="7">
        <f t="shared" si="20"/>
        <v>3881</v>
      </c>
      <c r="G133" s="7">
        <f t="shared" si="20"/>
        <v>4561</v>
      </c>
      <c r="H133" s="7">
        <f t="shared" si="20"/>
        <v>5281</v>
      </c>
      <c r="I133" s="7">
        <f t="shared" si="20"/>
        <v>5985</v>
      </c>
      <c r="J133" s="7">
        <f t="shared" si="20"/>
        <v>6950</v>
      </c>
      <c r="K133" s="7">
        <f t="shared" si="20"/>
        <v>8291</v>
      </c>
      <c r="L133" s="7">
        <f t="shared" si="20"/>
        <v>9550</v>
      </c>
      <c r="M133" s="7">
        <f t="shared" si="20"/>
        <v>10686</v>
      </c>
      <c r="N133" s="7">
        <f t="shared" si="20"/>
        <v>12137</v>
      </c>
      <c r="O133" s="7">
        <f t="shared" si="20"/>
        <v>13497</v>
      </c>
      <c r="P133" s="7">
        <f t="shared" si="20"/>
        <v>14689</v>
      </c>
      <c r="Q133" s="7">
        <f t="shared" si="20"/>
        <v>15841</v>
      </c>
      <c r="R133" s="7">
        <f t="shared" si="20"/>
        <v>17079</v>
      </c>
      <c r="S133" s="7">
        <f t="shared" si="20"/>
        <v>18388</v>
      </c>
      <c r="T133" s="7">
        <f t="shared" si="20"/>
        <v>0</v>
      </c>
      <c r="U133" s="7">
        <f t="shared" si="20"/>
        <v>0</v>
      </c>
      <c r="V133" s="7">
        <f t="shared" si="20"/>
        <v>0</v>
      </c>
      <c r="W133" s="7">
        <f t="shared" si="20"/>
        <v>0</v>
      </c>
      <c r="X133" s="7"/>
      <c r="Y133" s="7"/>
      <c r="Z133" s="7"/>
    </row>
    <row r="135" ht="12.75">
      <c r="A135" s="5" t="s">
        <v>34</v>
      </c>
    </row>
    <row r="136" spans="1:23" ht="12.75">
      <c r="A136" s="4" t="s">
        <v>85</v>
      </c>
      <c r="B136">
        <f>SUM(C136:Z136)</f>
        <v>2181</v>
      </c>
      <c r="C136">
        <v>2181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</row>
    <row r="137" spans="1:23" ht="12.75">
      <c r="A137" s="4" t="s">
        <v>86</v>
      </c>
      <c r="B137">
        <f>SUM(C137:Z137)</f>
        <v>31338</v>
      </c>
      <c r="C137">
        <v>0</v>
      </c>
      <c r="D137">
        <v>852</v>
      </c>
      <c r="E137">
        <v>852</v>
      </c>
      <c r="F137">
        <v>996</v>
      </c>
      <c r="G137">
        <v>996</v>
      </c>
      <c r="H137">
        <v>1299</v>
      </c>
      <c r="I137">
        <v>1299</v>
      </c>
      <c r="J137">
        <v>1740</v>
      </c>
      <c r="K137">
        <v>1740</v>
      </c>
      <c r="L137">
        <v>2166</v>
      </c>
      <c r="M137">
        <v>2166</v>
      </c>
      <c r="N137">
        <v>2610</v>
      </c>
      <c r="O137">
        <v>2610</v>
      </c>
      <c r="P137">
        <v>2628</v>
      </c>
      <c r="Q137">
        <v>2628</v>
      </c>
      <c r="R137">
        <v>3378</v>
      </c>
      <c r="S137">
        <v>3378</v>
      </c>
      <c r="T137">
        <v>0</v>
      </c>
      <c r="U137">
        <v>0</v>
      </c>
      <c r="V137">
        <v>0</v>
      </c>
      <c r="W137">
        <v>0</v>
      </c>
    </row>
    <row r="138" spans="1:26" ht="12.75">
      <c r="A138" s="7" t="s">
        <v>1</v>
      </c>
      <c r="B138" s="7">
        <f aca="true" t="shared" si="21" ref="B138:W138">SUM(B136:B137)</f>
        <v>33519</v>
      </c>
      <c r="C138" s="7">
        <f t="shared" si="21"/>
        <v>2181</v>
      </c>
      <c r="D138" s="7">
        <f t="shared" si="21"/>
        <v>852</v>
      </c>
      <c r="E138" s="7">
        <f t="shared" si="21"/>
        <v>852</v>
      </c>
      <c r="F138" s="7">
        <f t="shared" si="21"/>
        <v>996</v>
      </c>
      <c r="G138" s="7">
        <f t="shared" si="21"/>
        <v>996</v>
      </c>
      <c r="H138" s="7">
        <f t="shared" si="21"/>
        <v>1299</v>
      </c>
      <c r="I138" s="7">
        <f t="shared" si="21"/>
        <v>1299</v>
      </c>
      <c r="J138" s="7">
        <f t="shared" si="21"/>
        <v>1740</v>
      </c>
      <c r="K138" s="7">
        <f t="shared" si="21"/>
        <v>1740</v>
      </c>
      <c r="L138" s="7">
        <f t="shared" si="21"/>
        <v>2166</v>
      </c>
      <c r="M138" s="7">
        <f t="shared" si="21"/>
        <v>2166</v>
      </c>
      <c r="N138" s="7">
        <f t="shared" si="21"/>
        <v>2610</v>
      </c>
      <c r="O138" s="7">
        <f t="shared" si="21"/>
        <v>2610</v>
      </c>
      <c r="P138" s="7">
        <f t="shared" si="21"/>
        <v>2628</v>
      </c>
      <c r="Q138" s="7">
        <f t="shared" si="21"/>
        <v>2628</v>
      </c>
      <c r="R138" s="7">
        <f t="shared" si="21"/>
        <v>3378</v>
      </c>
      <c r="S138" s="7">
        <f t="shared" si="21"/>
        <v>3378</v>
      </c>
      <c r="T138" s="7">
        <f t="shared" si="21"/>
        <v>0</v>
      </c>
      <c r="U138" s="7">
        <f t="shared" si="21"/>
        <v>0</v>
      </c>
      <c r="V138" s="7">
        <f t="shared" si="21"/>
        <v>0</v>
      </c>
      <c r="W138" s="7">
        <f t="shared" si="21"/>
        <v>0</v>
      </c>
      <c r="X138" s="7"/>
      <c r="Y138" s="7"/>
      <c r="Z138" s="7"/>
    </row>
    <row r="140" ht="12.75">
      <c r="A140" s="5" t="s">
        <v>28</v>
      </c>
    </row>
    <row r="141" spans="1:23" ht="12.75">
      <c r="A141" s="4" t="s">
        <v>82</v>
      </c>
      <c r="B141">
        <f>SUM(C141:Z141)</f>
        <v>14740</v>
      </c>
      <c r="C141">
        <v>0</v>
      </c>
      <c r="D141">
        <v>7008</v>
      </c>
      <c r="E141">
        <v>7732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</row>
    <row r="142" spans="1:23" ht="12.75">
      <c r="A142" s="4" t="s">
        <v>86</v>
      </c>
      <c r="B142">
        <f>SUM(C142:Z142)</f>
        <v>53319</v>
      </c>
      <c r="C142">
        <v>0</v>
      </c>
      <c r="D142">
        <v>704</v>
      </c>
      <c r="E142">
        <v>800</v>
      </c>
      <c r="F142">
        <v>2155</v>
      </c>
      <c r="G142">
        <v>2395</v>
      </c>
      <c r="H142">
        <v>2630</v>
      </c>
      <c r="I142">
        <v>2870</v>
      </c>
      <c r="J142">
        <v>3105</v>
      </c>
      <c r="K142">
        <v>3345</v>
      </c>
      <c r="L142">
        <v>3580</v>
      </c>
      <c r="M142">
        <v>3820</v>
      </c>
      <c r="N142">
        <v>4060</v>
      </c>
      <c r="O142">
        <v>4295</v>
      </c>
      <c r="P142">
        <v>4535</v>
      </c>
      <c r="Q142">
        <v>4770</v>
      </c>
      <c r="R142">
        <v>5010</v>
      </c>
      <c r="S142">
        <v>5245</v>
      </c>
      <c r="T142">
        <v>0</v>
      </c>
      <c r="U142">
        <v>0</v>
      </c>
      <c r="V142">
        <v>0</v>
      </c>
      <c r="W142">
        <v>0</v>
      </c>
    </row>
    <row r="143" spans="1:26" ht="12.75">
      <c r="A143" s="7" t="s">
        <v>1</v>
      </c>
      <c r="B143" s="7">
        <f aca="true" t="shared" si="22" ref="B143:W143">SUM(B141:B142)</f>
        <v>68059</v>
      </c>
      <c r="C143" s="7">
        <f t="shared" si="22"/>
        <v>0</v>
      </c>
      <c r="D143" s="7">
        <f t="shared" si="22"/>
        <v>7712</v>
      </c>
      <c r="E143" s="7">
        <f t="shared" si="22"/>
        <v>8532</v>
      </c>
      <c r="F143" s="7">
        <f t="shared" si="22"/>
        <v>2155</v>
      </c>
      <c r="G143" s="7">
        <f t="shared" si="22"/>
        <v>2395</v>
      </c>
      <c r="H143" s="7">
        <f t="shared" si="22"/>
        <v>2630</v>
      </c>
      <c r="I143" s="7">
        <f t="shared" si="22"/>
        <v>2870</v>
      </c>
      <c r="J143" s="7">
        <f t="shared" si="22"/>
        <v>3105</v>
      </c>
      <c r="K143" s="7">
        <f t="shared" si="22"/>
        <v>3345</v>
      </c>
      <c r="L143" s="7">
        <f t="shared" si="22"/>
        <v>3580</v>
      </c>
      <c r="M143" s="7">
        <f t="shared" si="22"/>
        <v>3820</v>
      </c>
      <c r="N143" s="7">
        <f t="shared" si="22"/>
        <v>4060</v>
      </c>
      <c r="O143" s="7">
        <f t="shared" si="22"/>
        <v>4295</v>
      </c>
      <c r="P143" s="7">
        <f t="shared" si="22"/>
        <v>4535</v>
      </c>
      <c r="Q143" s="7">
        <f t="shared" si="22"/>
        <v>4770</v>
      </c>
      <c r="R143" s="7">
        <f t="shared" si="22"/>
        <v>5010</v>
      </c>
      <c r="S143" s="7">
        <f t="shared" si="22"/>
        <v>5245</v>
      </c>
      <c r="T143" s="7">
        <f t="shared" si="22"/>
        <v>0</v>
      </c>
      <c r="U143" s="7">
        <f t="shared" si="22"/>
        <v>0</v>
      </c>
      <c r="V143" s="7">
        <f t="shared" si="22"/>
        <v>0</v>
      </c>
      <c r="W143" s="7">
        <f t="shared" si="22"/>
        <v>0</v>
      </c>
      <c r="X143" s="7"/>
      <c r="Y143" s="7"/>
      <c r="Z143" s="7"/>
    </row>
    <row r="145" ht="12.75">
      <c r="A145" s="5" t="s">
        <v>12</v>
      </c>
    </row>
    <row r="146" spans="1:23" ht="12.75">
      <c r="A146" s="4" t="s">
        <v>82</v>
      </c>
      <c r="B146">
        <f>SUM(C146:Z146)</f>
        <v>13905</v>
      </c>
      <c r="C146">
        <v>0</v>
      </c>
      <c r="D146">
        <v>0</v>
      </c>
      <c r="E146">
        <v>13905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3" ht="12.75">
      <c r="A147" s="4" t="s">
        <v>84</v>
      </c>
      <c r="B147">
        <f>SUM(C147:Z147)</f>
        <v>10416</v>
      </c>
      <c r="C147">
        <v>10416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</row>
    <row r="148" spans="1:23" ht="12.75">
      <c r="A148" s="4" t="s">
        <v>85</v>
      </c>
      <c r="B148">
        <f>SUM(C148:Z148)</f>
        <v>3282</v>
      </c>
      <c r="C148">
        <v>1094</v>
      </c>
      <c r="D148">
        <v>2188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3" ht="12.75">
      <c r="A149" s="4" t="s">
        <v>86</v>
      </c>
      <c r="B149">
        <f>SUM(C149:Z149)</f>
        <v>78156</v>
      </c>
      <c r="C149">
        <v>1113</v>
      </c>
      <c r="D149">
        <v>1317</v>
      </c>
      <c r="E149">
        <v>1356</v>
      </c>
      <c r="F149">
        <v>3078</v>
      </c>
      <c r="G149">
        <v>3138</v>
      </c>
      <c r="H149">
        <v>3336</v>
      </c>
      <c r="I149">
        <v>3684</v>
      </c>
      <c r="J149">
        <v>3972</v>
      </c>
      <c r="K149">
        <v>4362</v>
      </c>
      <c r="L149">
        <v>4788</v>
      </c>
      <c r="M149">
        <v>5250</v>
      </c>
      <c r="N149">
        <v>5754</v>
      </c>
      <c r="O149">
        <v>6300</v>
      </c>
      <c r="P149">
        <v>6798</v>
      </c>
      <c r="Q149">
        <v>7344</v>
      </c>
      <c r="R149">
        <v>7974</v>
      </c>
      <c r="S149">
        <v>8592</v>
      </c>
      <c r="T149">
        <v>0</v>
      </c>
      <c r="U149">
        <v>0</v>
      </c>
      <c r="V149">
        <v>0</v>
      </c>
      <c r="W149">
        <v>0</v>
      </c>
    </row>
    <row r="150" spans="1:26" ht="12.75">
      <c r="A150" s="7" t="s">
        <v>1</v>
      </c>
      <c r="B150" s="7">
        <f aca="true" t="shared" si="23" ref="B150:W150">SUM(B146:B149)</f>
        <v>105759</v>
      </c>
      <c r="C150" s="7">
        <f t="shared" si="23"/>
        <v>12623</v>
      </c>
      <c r="D150" s="7">
        <f t="shared" si="23"/>
        <v>3505</v>
      </c>
      <c r="E150" s="7">
        <f t="shared" si="23"/>
        <v>15261</v>
      </c>
      <c r="F150" s="7">
        <f t="shared" si="23"/>
        <v>3078</v>
      </c>
      <c r="G150" s="7">
        <f t="shared" si="23"/>
        <v>3138</v>
      </c>
      <c r="H150" s="7">
        <f t="shared" si="23"/>
        <v>3336</v>
      </c>
      <c r="I150" s="7">
        <f t="shared" si="23"/>
        <v>3684</v>
      </c>
      <c r="J150" s="7">
        <f t="shared" si="23"/>
        <v>3972</v>
      </c>
      <c r="K150" s="7">
        <f t="shared" si="23"/>
        <v>4362</v>
      </c>
      <c r="L150" s="7">
        <f t="shared" si="23"/>
        <v>4788</v>
      </c>
      <c r="M150" s="7">
        <f t="shared" si="23"/>
        <v>5250</v>
      </c>
      <c r="N150" s="7">
        <f t="shared" si="23"/>
        <v>5754</v>
      </c>
      <c r="O150" s="7">
        <f t="shared" si="23"/>
        <v>6300</v>
      </c>
      <c r="P150" s="7">
        <f t="shared" si="23"/>
        <v>6798</v>
      </c>
      <c r="Q150" s="7">
        <f t="shared" si="23"/>
        <v>7344</v>
      </c>
      <c r="R150" s="7">
        <f t="shared" si="23"/>
        <v>7974</v>
      </c>
      <c r="S150" s="7">
        <f t="shared" si="23"/>
        <v>8592</v>
      </c>
      <c r="T150" s="7">
        <f t="shared" si="23"/>
        <v>0</v>
      </c>
      <c r="U150" s="7">
        <f t="shared" si="23"/>
        <v>0</v>
      </c>
      <c r="V150" s="7">
        <f t="shared" si="23"/>
        <v>0</v>
      </c>
      <c r="W150" s="7">
        <f t="shared" si="23"/>
        <v>0</v>
      </c>
      <c r="X150" s="7"/>
      <c r="Y150" s="7"/>
      <c r="Z150" s="7"/>
    </row>
    <row r="152" ht="12.75">
      <c r="A152" s="5" t="s">
        <v>20</v>
      </c>
    </row>
    <row r="153" spans="1:23" ht="12.75">
      <c r="A153" s="4" t="s">
        <v>85</v>
      </c>
      <c r="B153">
        <f>SUM(C153:Z153)</f>
        <v>1376</v>
      </c>
      <c r="C153">
        <v>1376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</row>
    <row r="154" spans="1:23" ht="12.75">
      <c r="A154" s="4" t="s">
        <v>86</v>
      </c>
      <c r="B154">
        <f>SUM(C154:Z154)</f>
        <v>35186</v>
      </c>
      <c r="C154">
        <v>896</v>
      </c>
      <c r="D154">
        <v>896</v>
      </c>
      <c r="E154">
        <v>896</v>
      </c>
      <c r="F154">
        <v>1236</v>
      </c>
      <c r="G154">
        <v>1236</v>
      </c>
      <c r="H154">
        <v>1236</v>
      </c>
      <c r="I154">
        <v>1640</v>
      </c>
      <c r="J154">
        <v>1640</v>
      </c>
      <c r="K154">
        <v>1640</v>
      </c>
      <c r="L154">
        <v>2728</v>
      </c>
      <c r="M154">
        <v>2728</v>
      </c>
      <c r="N154">
        <v>2728</v>
      </c>
      <c r="O154">
        <v>2728</v>
      </c>
      <c r="P154">
        <v>2728</v>
      </c>
      <c r="Q154">
        <v>2728</v>
      </c>
      <c r="R154">
        <v>2728</v>
      </c>
      <c r="S154">
        <v>2728</v>
      </c>
      <c r="T154">
        <v>2046</v>
      </c>
      <c r="U154">
        <v>0</v>
      </c>
      <c r="V154">
        <v>0</v>
      </c>
      <c r="W154">
        <v>0</v>
      </c>
    </row>
    <row r="155" spans="1:26" ht="12.75">
      <c r="A155" s="7" t="s">
        <v>1</v>
      </c>
      <c r="B155" s="7">
        <f aca="true" t="shared" si="24" ref="B155:W155">SUM(B153:B154)</f>
        <v>36562</v>
      </c>
      <c r="C155" s="7">
        <f t="shared" si="24"/>
        <v>2272</v>
      </c>
      <c r="D155" s="7">
        <f t="shared" si="24"/>
        <v>896</v>
      </c>
      <c r="E155" s="7">
        <f t="shared" si="24"/>
        <v>896</v>
      </c>
      <c r="F155" s="7">
        <f t="shared" si="24"/>
        <v>1236</v>
      </c>
      <c r="G155" s="7">
        <f t="shared" si="24"/>
        <v>1236</v>
      </c>
      <c r="H155" s="7">
        <f t="shared" si="24"/>
        <v>1236</v>
      </c>
      <c r="I155" s="7">
        <f t="shared" si="24"/>
        <v>1640</v>
      </c>
      <c r="J155" s="7">
        <f t="shared" si="24"/>
        <v>1640</v>
      </c>
      <c r="K155" s="7">
        <f t="shared" si="24"/>
        <v>1640</v>
      </c>
      <c r="L155" s="7">
        <f t="shared" si="24"/>
        <v>2728</v>
      </c>
      <c r="M155" s="7">
        <f t="shared" si="24"/>
        <v>2728</v>
      </c>
      <c r="N155" s="7">
        <f t="shared" si="24"/>
        <v>2728</v>
      </c>
      <c r="O155" s="7">
        <f t="shared" si="24"/>
        <v>2728</v>
      </c>
      <c r="P155" s="7">
        <f t="shared" si="24"/>
        <v>2728</v>
      </c>
      <c r="Q155" s="7">
        <f t="shared" si="24"/>
        <v>2728</v>
      </c>
      <c r="R155" s="7">
        <f t="shared" si="24"/>
        <v>2728</v>
      </c>
      <c r="S155" s="7">
        <f t="shared" si="24"/>
        <v>2728</v>
      </c>
      <c r="T155" s="7">
        <f t="shared" si="24"/>
        <v>2046</v>
      </c>
      <c r="U155" s="7">
        <f t="shared" si="24"/>
        <v>0</v>
      </c>
      <c r="V155" s="7">
        <f t="shared" si="24"/>
        <v>0</v>
      </c>
      <c r="W155" s="7">
        <f t="shared" si="24"/>
        <v>0</v>
      </c>
      <c r="X155" s="7"/>
      <c r="Y155" s="7"/>
      <c r="Z155" s="7"/>
    </row>
    <row r="157" ht="12.75">
      <c r="A157" s="5" t="s">
        <v>13</v>
      </c>
    </row>
    <row r="158" spans="1:23" ht="12.75">
      <c r="A158" s="4" t="s">
        <v>85</v>
      </c>
      <c r="B158">
        <f>SUM(C158:Z158)</f>
        <v>14480</v>
      </c>
      <c r="C158">
        <v>14480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</row>
    <row r="159" spans="1:23" ht="12.75">
      <c r="A159" s="4" t="s">
        <v>86</v>
      </c>
      <c r="B159">
        <f>SUM(C159:Z159)</f>
        <v>60560</v>
      </c>
      <c r="C159">
        <v>0</v>
      </c>
      <c r="D159">
        <v>0</v>
      </c>
      <c r="E159">
        <v>0</v>
      </c>
      <c r="F159">
        <v>7840</v>
      </c>
      <c r="G159">
        <v>0</v>
      </c>
      <c r="H159">
        <v>0</v>
      </c>
      <c r="I159">
        <v>0</v>
      </c>
      <c r="J159">
        <v>19840</v>
      </c>
      <c r="K159">
        <v>0</v>
      </c>
      <c r="L159">
        <v>0</v>
      </c>
      <c r="M159">
        <v>0</v>
      </c>
      <c r="N159">
        <v>32880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6" ht="12.75">
      <c r="A160" s="7" t="s">
        <v>1</v>
      </c>
      <c r="B160" s="7">
        <f aca="true" t="shared" si="25" ref="B160:W160">SUM(B158:B159)</f>
        <v>75040</v>
      </c>
      <c r="C160" s="7">
        <f t="shared" si="25"/>
        <v>14480</v>
      </c>
      <c r="D160" s="7">
        <f t="shared" si="25"/>
        <v>0</v>
      </c>
      <c r="E160" s="7">
        <f t="shared" si="25"/>
        <v>0</v>
      </c>
      <c r="F160" s="7">
        <f t="shared" si="25"/>
        <v>7840</v>
      </c>
      <c r="G160" s="7">
        <f t="shared" si="25"/>
        <v>0</v>
      </c>
      <c r="H160" s="7">
        <f t="shared" si="25"/>
        <v>0</v>
      </c>
      <c r="I160" s="7">
        <f t="shared" si="25"/>
        <v>0</v>
      </c>
      <c r="J160" s="7">
        <f t="shared" si="25"/>
        <v>19840</v>
      </c>
      <c r="K160" s="7">
        <f t="shared" si="25"/>
        <v>0</v>
      </c>
      <c r="L160" s="7">
        <f t="shared" si="25"/>
        <v>0</v>
      </c>
      <c r="M160" s="7">
        <f t="shared" si="25"/>
        <v>0</v>
      </c>
      <c r="N160" s="7">
        <f t="shared" si="25"/>
        <v>32880</v>
      </c>
      <c r="O160" s="7">
        <f t="shared" si="25"/>
        <v>0</v>
      </c>
      <c r="P160" s="7">
        <f t="shared" si="25"/>
        <v>0</v>
      </c>
      <c r="Q160" s="7">
        <f t="shared" si="25"/>
        <v>0</v>
      </c>
      <c r="R160" s="7">
        <f t="shared" si="25"/>
        <v>0</v>
      </c>
      <c r="S160" s="7">
        <f t="shared" si="25"/>
        <v>0</v>
      </c>
      <c r="T160" s="7">
        <f t="shared" si="25"/>
        <v>0</v>
      </c>
      <c r="U160" s="7">
        <f t="shared" si="25"/>
        <v>0</v>
      </c>
      <c r="V160" s="7">
        <f t="shared" si="25"/>
        <v>0</v>
      </c>
      <c r="W160" s="7">
        <f t="shared" si="25"/>
        <v>0</v>
      </c>
      <c r="X160" s="7"/>
      <c r="Y160" s="7"/>
      <c r="Z160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1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3" width="5.00390625" style="0" bestFit="1" customWidth="1"/>
  </cols>
  <sheetData>
    <row r="1" ht="15.75">
      <c r="A1" s="1" t="s">
        <v>37</v>
      </c>
    </row>
    <row r="2" ht="15.75">
      <c r="A2" s="1"/>
    </row>
    <row r="4" ht="12.75">
      <c r="A4" s="5" t="s">
        <v>90</v>
      </c>
    </row>
    <row r="5" ht="12.75">
      <c r="A5" s="5"/>
    </row>
    <row r="7" ht="15.75">
      <c r="A7" s="2" t="s">
        <v>89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spans="1:23" ht="12.75">
      <c r="A9" s="4" t="s">
        <v>82</v>
      </c>
      <c r="B9">
        <f>SUM(C9:Z9)</f>
        <v>56</v>
      </c>
      <c r="C9">
        <v>0</v>
      </c>
      <c r="D9">
        <v>23</v>
      </c>
      <c r="E9">
        <v>33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ht="12.75">
      <c r="A10" s="4" t="s">
        <v>85</v>
      </c>
      <c r="B10">
        <f>SUM(C10:Z10)</f>
        <v>73</v>
      </c>
      <c r="C10">
        <v>20</v>
      </c>
      <c r="D10">
        <v>16</v>
      </c>
      <c r="E10">
        <v>20</v>
      </c>
      <c r="F10">
        <v>10</v>
      </c>
      <c r="G10">
        <v>7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6" ht="12.75">
      <c r="A11" s="7" t="s">
        <v>1</v>
      </c>
      <c r="B11" s="7">
        <f aca="true" t="shared" si="0" ref="B11:W11">SUM(B9:B10)</f>
        <v>129</v>
      </c>
      <c r="C11" s="7">
        <f t="shared" si="0"/>
        <v>20</v>
      </c>
      <c r="D11" s="7">
        <f t="shared" si="0"/>
        <v>39</v>
      </c>
      <c r="E11" s="7">
        <f t="shared" si="0"/>
        <v>53</v>
      </c>
      <c r="F11" s="7">
        <f t="shared" si="0"/>
        <v>10</v>
      </c>
      <c r="G11" s="7">
        <f t="shared" si="0"/>
        <v>7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7">
        <f t="shared" si="0"/>
        <v>0</v>
      </c>
      <c r="W11" s="7">
        <f t="shared" si="0"/>
        <v>0</v>
      </c>
      <c r="X11" s="7"/>
      <c r="Y11" s="7"/>
      <c r="Z11" s="7"/>
    </row>
    <row r="14" ht="15.75">
      <c r="A14" s="2" t="s">
        <v>87</v>
      </c>
    </row>
    <row r="15" ht="12.75">
      <c r="A15" s="5" t="s">
        <v>33</v>
      </c>
    </row>
    <row r="16" spans="1:23" ht="12.75">
      <c r="A16" s="4" t="s">
        <v>85</v>
      </c>
      <c r="B16">
        <f>SUM(C16:Z16)</f>
        <v>3</v>
      </c>
      <c r="C16">
        <v>0</v>
      </c>
      <c r="D16">
        <v>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6" ht="12.75">
      <c r="A17" s="7" t="s">
        <v>1</v>
      </c>
      <c r="B17" s="7">
        <f aca="true" t="shared" si="1" ref="B17:W17">SUM(B16:B16)</f>
        <v>3</v>
      </c>
      <c r="C17" s="7">
        <f t="shared" si="1"/>
        <v>0</v>
      </c>
      <c r="D17" s="7">
        <f t="shared" si="1"/>
        <v>3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  <c r="T17" s="7">
        <f t="shared" si="1"/>
        <v>0</v>
      </c>
      <c r="U17" s="7">
        <f t="shared" si="1"/>
        <v>0</v>
      </c>
      <c r="V17" s="7">
        <f t="shared" si="1"/>
        <v>0</v>
      </c>
      <c r="W17" s="7">
        <f t="shared" si="1"/>
        <v>0</v>
      </c>
      <c r="X17" s="7"/>
      <c r="Y17" s="7"/>
      <c r="Z17" s="7"/>
    </row>
    <row r="19" ht="12.75">
      <c r="A19" s="5" t="s">
        <v>22</v>
      </c>
    </row>
    <row r="20" spans="1:23" ht="12.75">
      <c r="A20" s="4" t="s">
        <v>82</v>
      </c>
      <c r="B20">
        <f>SUM(C20:Z20)</f>
        <v>5</v>
      </c>
      <c r="C20">
        <v>0</v>
      </c>
      <c r="D20">
        <v>2</v>
      </c>
      <c r="E20">
        <v>3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6" ht="12.75">
      <c r="A21" s="7" t="s">
        <v>1</v>
      </c>
      <c r="B21" s="7">
        <f aca="true" t="shared" si="2" ref="B21:W21">SUM(B20:B20)</f>
        <v>5</v>
      </c>
      <c r="C21" s="7">
        <f t="shared" si="2"/>
        <v>0</v>
      </c>
      <c r="D21" s="7">
        <f t="shared" si="2"/>
        <v>2</v>
      </c>
      <c r="E21" s="7">
        <f t="shared" si="2"/>
        <v>3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>
        <f t="shared" si="2"/>
        <v>0</v>
      </c>
      <c r="O21" s="7">
        <f t="shared" si="2"/>
        <v>0</v>
      </c>
      <c r="P21" s="7">
        <f t="shared" si="2"/>
        <v>0</v>
      </c>
      <c r="Q21" s="7">
        <f t="shared" si="2"/>
        <v>0</v>
      </c>
      <c r="R21" s="7">
        <f t="shared" si="2"/>
        <v>0</v>
      </c>
      <c r="S21" s="7">
        <f t="shared" si="2"/>
        <v>0</v>
      </c>
      <c r="T21" s="7">
        <f t="shared" si="2"/>
        <v>0</v>
      </c>
      <c r="U21" s="7">
        <f t="shared" si="2"/>
        <v>0</v>
      </c>
      <c r="V21" s="7">
        <f t="shared" si="2"/>
        <v>0</v>
      </c>
      <c r="W21" s="7">
        <f t="shared" si="2"/>
        <v>0</v>
      </c>
      <c r="X21" s="7"/>
      <c r="Y21" s="7"/>
      <c r="Z21" s="7"/>
    </row>
    <row r="23" ht="12.75">
      <c r="A23" s="5" t="s">
        <v>30</v>
      </c>
    </row>
    <row r="24" spans="1:23" ht="12.75">
      <c r="A24" s="4" t="s">
        <v>85</v>
      </c>
      <c r="B24">
        <f>SUM(C24:Z24)</f>
        <v>4</v>
      </c>
      <c r="C24">
        <v>1</v>
      </c>
      <c r="D24">
        <v>0</v>
      </c>
      <c r="E24">
        <v>3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6" ht="12.75">
      <c r="A25" s="7" t="s">
        <v>1</v>
      </c>
      <c r="B25" s="7">
        <f aca="true" t="shared" si="3" ref="B25:W25">SUM(B24:B24)</f>
        <v>4</v>
      </c>
      <c r="C25" s="7">
        <f t="shared" si="3"/>
        <v>1</v>
      </c>
      <c r="D25" s="7">
        <f t="shared" si="3"/>
        <v>0</v>
      </c>
      <c r="E25" s="7">
        <f t="shared" si="3"/>
        <v>3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 t="shared" si="3"/>
        <v>0</v>
      </c>
      <c r="O25" s="7">
        <f t="shared" si="3"/>
        <v>0</v>
      </c>
      <c r="P25" s="7">
        <f t="shared" si="3"/>
        <v>0</v>
      </c>
      <c r="Q25" s="7">
        <f t="shared" si="3"/>
        <v>0</v>
      </c>
      <c r="R25" s="7">
        <f t="shared" si="3"/>
        <v>0</v>
      </c>
      <c r="S25" s="7">
        <f t="shared" si="3"/>
        <v>0</v>
      </c>
      <c r="T25" s="7">
        <f t="shared" si="3"/>
        <v>0</v>
      </c>
      <c r="U25" s="7">
        <f t="shared" si="3"/>
        <v>0</v>
      </c>
      <c r="V25" s="7">
        <f t="shared" si="3"/>
        <v>0</v>
      </c>
      <c r="W25" s="7">
        <f t="shared" si="3"/>
        <v>0</v>
      </c>
      <c r="X25" s="7"/>
      <c r="Y25" s="7"/>
      <c r="Z25" s="7"/>
    </row>
    <row r="27" ht="12.75">
      <c r="A27" s="5" t="s">
        <v>23</v>
      </c>
    </row>
    <row r="28" spans="1:23" ht="12.75">
      <c r="A28" s="4" t="s">
        <v>82</v>
      </c>
      <c r="B28">
        <f>SUM(C28:Z28)</f>
        <v>5</v>
      </c>
      <c r="C28">
        <v>0</v>
      </c>
      <c r="D28">
        <v>2</v>
      </c>
      <c r="E28">
        <v>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6" ht="12.75">
      <c r="A29" s="7" t="s">
        <v>1</v>
      </c>
      <c r="B29" s="7">
        <f aca="true" t="shared" si="4" ref="B29:W29">SUM(B28:B28)</f>
        <v>5</v>
      </c>
      <c r="C29" s="7">
        <f t="shared" si="4"/>
        <v>0</v>
      </c>
      <c r="D29" s="7">
        <f t="shared" si="4"/>
        <v>2</v>
      </c>
      <c r="E29" s="7">
        <f t="shared" si="4"/>
        <v>3</v>
      </c>
      <c r="F29" s="7">
        <f t="shared" si="4"/>
        <v>0</v>
      </c>
      <c r="G29" s="7">
        <f t="shared" si="4"/>
        <v>0</v>
      </c>
      <c r="H29" s="7">
        <f t="shared" si="4"/>
        <v>0</v>
      </c>
      <c r="I29" s="7">
        <f t="shared" si="4"/>
        <v>0</v>
      </c>
      <c r="J29" s="7">
        <f t="shared" si="4"/>
        <v>0</v>
      </c>
      <c r="K29" s="7">
        <f t="shared" si="4"/>
        <v>0</v>
      </c>
      <c r="L29" s="7">
        <f t="shared" si="4"/>
        <v>0</v>
      </c>
      <c r="M29" s="7">
        <f t="shared" si="4"/>
        <v>0</v>
      </c>
      <c r="N29" s="7">
        <f t="shared" si="4"/>
        <v>0</v>
      </c>
      <c r="O29" s="7">
        <f t="shared" si="4"/>
        <v>0</v>
      </c>
      <c r="P29" s="7">
        <f t="shared" si="4"/>
        <v>0</v>
      </c>
      <c r="Q29" s="7">
        <f t="shared" si="4"/>
        <v>0</v>
      </c>
      <c r="R29" s="7">
        <f t="shared" si="4"/>
        <v>0</v>
      </c>
      <c r="S29" s="7">
        <f t="shared" si="4"/>
        <v>0</v>
      </c>
      <c r="T29" s="7">
        <f t="shared" si="4"/>
        <v>0</v>
      </c>
      <c r="U29" s="7">
        <f t="shared" si="4"/>
        <v>0</v>
      </c>
      <c r="V29" s="7">
        <f t="shared" si="4"/>
        <v>0</v>
      </c>
      <c r="W29" s="7">
        <f t="shared" si="4"/>
        <v>0</v>
      </c>
      <c r="X29" s="7"/>
      <c r="Y29" s="7"/>
      <c r="Z29" s="7"/>
    </row>
    <row r="31" ht="12.75">
      <c r="A31" s="5" t="s">
        <v>16</v>
      </c>
    </row>
    <row r="32" spans="1:23" ht="12.75">
      <c r="A32" s="4" t="s">
        <v>85</v>
      </c>
      <c r="B32">
        <f>SUM(C32:Z32)</f>
        <v>4</v>
      </c>
      <c r="C32">
        <v>0</v>
      </c>
      <c r="D32">
        <v>0</v>
      </c>
      <c r="E32">
        <v>0</v>
      </c>
      <c r="F32">
        <v>0</v>
      </c>
      <c r="G32">
        <v>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6" ht="12.75">
      <c r="A33" s="7" t="s">
        <v>1</v>
      </c>
      <c r="B33" s="7">
        <f aca="true" t="shared" si="5" ref="B33:W33">SUM(B32:B32)</f>
        <v>4</v>
      </c>
      <c r="C33" s="7">
        <f t="shared" si="5"/>
        <v>0</v>
      </c>
      <c r="D33" s="7">
        <f t="shared" si="5"/>
        <v>0</v>
      </c>
      <c r="E33" s="7">
        <f t="shared" si="5"/>
        <v>0</v>
      </c>
      <c r="F33" s="7">
        <f t="shared" si="5"/>
        <v>0</v>
      </c>
      <c r="G33" s="7">
        <f t="shared" si="5"/>
        <v>4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7">
        <f t="shared" si="5"/>
        <v>0</v>
      </c>
      <c r="N33" s="7">
        <f t="shared" si="5"/>
        <v>0</v>
      </c>
      <c r="O33" s="7">
        <f t="shared" si="5"/>
        <v>0</v>
      </c>
      <c r="P33" s="7">
        <f t="shared" si="5"/>
        <v>0</v>
      </c>
      <c r="Q33" s="7">
        <f t="shared" si="5"/>
        <v>0</v>
      </c>
      <c r="R33" s="7">
        <f t="shared" si="5"/>
        <v>0</v>
      </c>
      <c r="S33" s="7">
        <f t="shared" si="5"/>
        <v>0</v>
      </c>
      <c r="T33" s="7">
        <f t="shared" si="5"/>
        <v>0</v>
      </c>
      <c r="U33" s="7">
        <f t="shared" si="5"/>
        <v>0</v>
      </c>
      <c r="V33" s="7">
        <f t="shared" si="5"/>
        <v>0</v>
      </c>
      <c r="W33" s="7">
        <f t="shared" si="5"/>
        <v>0</v>
      </c>
      <c r="X33" s="7"/>
      <c r="Y33" s="7"/>
      <c r="Z33" s="7"/>
    </row>
    <row r="35" ht="12.75">
      <c r="A35" s="5" t="s">
        <v>31</v>
      </c>
    </row>
    <row r="36" spans="1:23" ht="12.75">
      <c r="A36" s="4" t="s">
        <v>85</v>
      </c>
      <c r="B36">
        <f>SUM(C36:Z36)</f>
        <v>4</v>
      </c>
      <c r="C36">
        <v>0</v>
      </c>
      <c r="D36">
        <v>0</v>
      </c>
      <c r="E36">
        <v>0</v>
      </c>
      <c r="F36">
        <v>1</v>
      </c>
      <c r="G36">
        <v>3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6" ht="12.75">
      <c r="A37" s="7" t="s">
        <v>1</v>
      </c>
      <c r="B37" s="7">
        <f aca="true" t="shared" si="6" ref="B37:W37">SUM(B36:B36)</f>
        <v>4</v>
      </c>
      <c r="C37" s="7">
        <f t="shared" si="6"/>
        <v>0</v>
      </c>
      <c r="D37" s="7">
        <f t="shared" si="6"/>
        <v>0</v>
      </c>
      <c r="E37" s="7">
        <f t="shared" si="6"/>
        <v>0</v>
      </c>
      <c r="F37" s="7">
        <f t="shared" si="6"/>
        <v>1</v>
      </c>
      <c r="G37" s="7">
        <f t="shared" si="6"/>
        <v>3</v>
      </c>
      <c r="H37" s="7">
        <f t="shared" si="6"/>
        <v>0</v>
      </c>
      <c r="I37" s="7">
        <f t="shared" si="6"/>
        <v>0</v>
      </c>
      <c r="J37" s="7">
        <f t="shared" si="6"/>
        <v>0</v>
      </c>
      <c r="K37" s="7">
        <f t="shared" si="6"/>
        <v>0</v>
      </c>
      <c r="L37" s="7">
        <f t="shared" si="6"/>
        <v>0</v>
      </c>
      <c r="M37" s="7">
        <f t="shared" si="6"/>
        <v>0</v>
      </c>
      <c r="N37" s="7">
        <f t="shared" si="6"/>
        <v>0</v>
      </c>
      <c r="O37" s="7">
        <f t="shared" si="6"/>
        <v>0</v>
      </c>
      <c r="P37" s="7">
        <f t="shared" si="6"/>
        <v>0</v>
      </c>
      <c r="Q37" s="7">
        <f t="shared" si="6"/>
        <v>0</v>
      </c>
      <c r="R37" s="7">
        <f t="shared" si="6"/>
        <v>0</v>
      </c>
      <c r="S37" s="7">
        <f t="shared" si="6"/>
        <v>0</v>
      </c>
      <c r="T37" s="7">
        <f t="shared" si="6"/>
        <v>0</v>
      </c>
      <c r="U37" s="7">
        <f t="shared" si="6"/>
        <v>0</v>
      </c>
      <c r="V37" s="7">
        <f t="shared" si="6"/>
        <v>0</v>
      </c>
      <c r="W37" s="7">
        <f t="shared" si="6"/>
        <v>0</v>
      </c>
      <c r="X37" s="7"/>
      <c r="Y37" s="7"/>
      <c r="Z37" s="7"/>
    </row>
    <row r="39" ht="12.75">
      <c r="A39" s="5" t="s">
        <v>24</v>
      </c>
    </row>
    <row r="40" spans="1:23" ht="12.75">
      <c r="A40" s="4" t="s">
        <v>82</v>
      </c>
      <c r="B40">
        <f>SUM(C40:Z40)</f>
        <v>5</v>
      </c>
      <c r="C40">
        <v>0</v>
      </c>
      <c r="D40">
        <v>2</v>
      </c>
      <c r="E40">
        <v>3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6" ht="12.75">
      <c r="A41" s="7" t="s">
        <v>1</v>
      </c>
      <c r="B41" s="7">
        <f aca="true" t="shared" si="7" ref="B41:W41">SUM(B40:B40)</f>
        <v>5</v>
      </c>
      <c r="C41" s="7">
        <f t="shared" si="7"/>
        <v>0</v>
      </c>
      <c r="D41" s="7">
        <f t="shared" si="7"/>
        <v>2</v>
      </c>
      <c r="E41" s="7">
        <f t="shared" si="7"/>
        <v>3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>
        <f t="shared" si="7"/>
        <v>0</v>
      </c>
      <c r="N41" s="7">
        <f t="shared" si="7"/>
        <v>0</v>
      </c>
      <c r="O41" s="7">
        <f t="shared" si="7"/>
        <v>0</v>
      </c>
      <c r="P41" s="7">
        <f t="shared" si="7"/>
        <v>0</v>
      </c>
      <c r="Q41" s="7">
        <f t="shared" si="7"/>
        <v>0</v>
      </c>
      <c r="R41" s="7">
        <f t="shared" si="7"/>
        <v>0</v>
      </c>
      <c r="S41" s="7">
        <f t="shared" si="7"/>
        <v>0</v>
      </c>
      <c r="T41" s="7">
        <f t="shared" si="7"/>
        <v>0</v>
      </c>
      <c r="U41" s="7">
        <f t="shared" si="7"/>
        <v>0</v>
      </c>
      <c r="V41" s="7">
        <f t="shared" si="7"/>
        <v>0</v>
      </c>
      <c r="W41" s="7">
        <f t="shared" si="7"/>
        <v>0</v>
      </c>
      <c r="X41" s="7"/>
      <c r="Y41" s="7"/>
      <c r="Z41" s="7"/>
    </row>
    <row r="43" ht="12.75">
      <c r="A43" s="5" t="s">
        <v>3</v>
      </c>
    </row>
    <row r="44" spans="1:23" ht="12.75">
      <c r="A44" s="4" t="s">
        <v>85</v>
      </c>
      <c r="B44">
        <f>SUM(C44:Z44)</f>
        <v>6</v>
      </c>
      <c r="C44">
        <v>1</v>
      </c>
      <c r="D44">
        <v>0</v>
      </c>
      <c r="E44">
        <v>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6" ht="12.75">
      <c r="A45" s="7" t="s">
        <v>1</v>
      </c>
      <c r="B45" s="7">
        <f aca="true" t="shared" si="8" ref="B45:W45">SUM(B44:B44)</f>
        <v>6</v>
      </c>
      <c r="C45" s="7">
        <f t="shared" si="8"/>
        <v>1</v>
      </c>
      <c r="D45" s="7">
        <f t="shared" si="8"/>
        <v>0</v>
      </c>
      <c r="E45" s="7">
        <f t="shared" si="8"/>
        <v>5</v>
      </c>
      <c r="F45" s="7">
        <f t="shared" si="8"/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0</v>
      </c>
      <c r="L45" s="7">
        <f t="shared" si="8"/>
        <v>0</v>
      </c>
      <c r="M45" s="7">
        <f t="shared" si="8"/>
        <v>0</v>
      </c>
      <c r="N45" s="7">
        <f t="shared" si="8"/>
        <v>0</v>
      </c>
      <c r="O45" s="7">
        <f t="shared" si="8"/>
        <v>0</v>
      </c>
      <c r="P45" s="7">
        <f t="shared" si="8"/>
        <v>0</v>
      </c>
      <c r="Q45" s="7">
        <f t="shared" si="8"/>
        <v>0</v>
      </c>
      <c r="R45" s="7">
        <f t="shared" si="8"/>
        <v>0</v>
      </c>
      <c r="S45" s="7">
        <f t="shared" si="8"/>
        <v>0</v>
      </c>
      <c r="T45" s="7">
        <f t="shared" si="8"/>
        <v>0</v>
      </c>
      <c r="U45" s="7">
        <f t="shared" si="8"/>
        <v>0</v>
      </c>
      <c r="V45" s="7">
        <f t="shared" si="8"/>
        <v>0</v>
      </c>
      <c r="W45" s="7">
        <f t="shared" si="8"/>
        <v>0</v>
      </c>
      <c r="X45" s="7"/>
      <c r="Y45" s="7"/>
      <c r="Z45" s="7"/>
    </row>
    <row r="47" ht="12.75">
      <c r="A47" s="5" t="s">
        <v>4</v>
      </c>
    </row>
    <row r="48" spans="1:23" ht="12.75">
      <c r="A48" s="4" t="s">
        <v>82</v>
      </c>
      <c r="B48">
        <f>SUM(C48:Z48)</f>
        <v>6</v>
      </c>
      <c r="C48">
        <v>0</v>
      </c>
      <c r="D48">
        <v>3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ht="12.75">
      <c r="A49" s="4" t="s">
        <v>85</v>
      </c>
      <c r="B49">
        <f>SUM(C49:Z49)</f>
        <v>1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6" ht="12.75">
      <c r="A50" s="7" t="s">
        <v>1</v>
      </c>
      <c r="B50" s="7">
        <f aca="true" t="shared" si="9" ref="B50:W50">SUM(B48:B49)</f>
        <v>7</v>
      </c>
      <c r="C50" s="7">
        <f t="shared" si="9"/>
        <v>0</v>
      </c>
      <c r="D50" s="7">
        <f t="shared" si="9"/>
        <v>4</v>
      </c>
      <c r="E50" s="7">
        <f t="shared" si="9"/>
        <v>3</v>
      </c>
      <c r="F50" s="7">
        <f t="shared" si="9"/>
        <v>0</v>
      </c>
      <c r="G50" s="7">
        <f t="shared" si="9"/>
        <v>0</v>
      </c>
      <c r="H50" s="7">
        <f t="shared" si="9"/>
        <v>0</v>
      </c>
      <c r="I50" s="7">
        <f t="shared" si="9"/>
        <v>0</v>
      </c>
      <c r="J50" s="7">
        <f t="shared" si="9"/>
        <v>0</v>
      </c>
      <c r="K50" s="7">
        <f t="shared" si="9"/>
        <v>0</v>
      </c>
      <c r="L50" s="7">
        <f t="shared" si="9"/>
        <v>0</v>
      </c>
      <c r="M50" s="7">
        <f t="shared" si="9"/>
        <v>0</v>
      </c>
      <c r="N50" s="7">
        <f t="shared" si="9"/>
        <v>0</v>
      </c>
      <c r="O50" s="7">
        <f t="shared" si="9"/>
        <v>0</v>
      </c>
      <c r="P50" s="7">
        <f t="shared" si="9"/>
        <v>0</v>
      </c>
      <c r="Q50" s="7">
        <f t="shared" si="9"/>
        <v>0</v>
      </c>
      <c r="R50" s="7">
        <f t="shared" si="9"/>
        <v>0</v>
      </c>
      <c r="S50" s="7">
        <f t="shared" si="9"/>
        <v>0</v>
      </c>
      <c r="T50" s="7">
        <f t="shared" si="9"/>
        <v>0</v>
      </c>
      <c r="U50" s="7">
        <f t="shared" si="9"/>
        <v>0</v>
      </c>
      <c r="V50" s="7">
        <f t="shared" si="9"/>
        <v>0</v>
      </c>
      <c r="W50" s="7">
        <f t="shared" si="9"/>
        <v>0</v>
      </c>
      <c r="X50" s="7"/>
      <c r="Y50" s="7"/>
      <c r="Z50" s="7"/>
    </row>
    <row r="52" ht="12.75">
      <c r="A52" s="5" t="s">
        <v>5</v>
      </c>
    </row>
    <row r="53" spans="1:23" ht="12.75">
      <c r="A53" s="4" t="s">
        <v>85</v>
      </c>
      <c r="B53">
        <f>SUM(C53:Z53)</f>
        <v>6</v>
      </c>
      <c r="C53">
        <v>0</v>
      </c>
      <c r="D53">
        <v>3</v>
      </c>
      <c r="E53">
        <v>3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6" ht="12.75">
      <c r="A54" s="7" t="s">
        <v>1</v>
      </c>
      <c r="B54" s="7">
        <f aca="true" t="shared" si="10" ref="B54:W54">SUM(B53:B53)</f>
        <v>6</v>
      </c>
      <c r="C54" s="7">
        <f t="shared" si="10"/>
        <v>0</v>
      </c>
      <c r="D54" s="7">
        <f t="shared" si="10"/>
        <v>3</v>
      </c>
      <c r="E54" s="7">
        <f t="shared" si="10"/>
        <v>3</v>
      </c>
      <c r="F54" s="7">
        <f t="shared" si="10"/>
        <v>0</v>
      </c>
      <c r="G54" s="7">
        <f t="shared" si="10"/>
        <v>0</v>
      </c>
      <c r="H54" s="7">
        <f t="shared" si="10"/>
        <v>0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7">
        <f t="shared" si="10"/>
        <v>0</v>
      </c>
      <c r="O54" s="7">
        <f t="shared" si="10"/>
        <v>0</v>
      </c>
      <c r="P54" s="7">
        <f t="shared" si="10"/>
        <v>0</v>
      </c>
      <c r="Q54" s="7">
        <f t="shared" si="10"/>
        <v>0</v>
      </c>
      <c r="R54" s="7">
        <f t="shared" si="10"/>
        <v>0</v>
      </c>
      <c r="S54" s="7">
        <f t="shared" si="10"/>
        <v>0</v>
      </c>
      <c r="T54" s="7">
        <f t="shared" si="10"/>
        <v>0</v>
      </c>
      <c r="U54" s="7">
        <f t="shared" si="10"/>
        <v>0</v>
      </c>
      <c r="V54" s="7">
        <f t="shared" si="10"/>
        <v>0</v>
      </c>
      <c r="W54" s="7">
        <f t="shared" si="10"/>
        <v>0</v>
      </c>
      <c r="X54" s="7"/>
      <c r="Y54" s="7"/>
      <c r="Z54" s="7"/>
    </row>
    <row r="56" ht="12.75">
      <c r="A56" s="5" t="s">
        <v>25</v>
      </c>
    </row>
    <row r="57" spans="1:23" ht="12.75">
      <c r="A57" s="4" t="s">
        <v>82</v>
      </c>
      <c r="B57">
        <f>SUM(C57:Z57)</f>
        <v>5</v>
      </c>
      <c r="C57">
        <v>0</v>
      </c>
      <c r="D57">
        <v>2</v>
      </c>
      <c r="E57">
        <v>3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6" ht="12.75">
      <c r="A58" s="7" t="s">
        <v>1</v>
      </c>
      <c r="B58" s="7">
        <f aca="true" t="shared" si="11" ref="B58:W58">SUM(B57:B57)</f>
        <v>5</v>
      </c>
      <c r="C58" s="7">
        <f t="shared" si="11"/>
        <v>0</v>
      </c>
      <c r="D58" s="7">
        <f t="shared" si="11"/>
        <v>2</v>
      </c>
      <c r="E58" s="7">
        <f t="shared" si="11"/>
        <v>3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>
        <f t="shared" si="11"/>
        <v>0</v>
      </c>
      <c r="X58" s="7"/>
      <c r="Y58" s="7"/>
      <c r="Z58" s="7"/>
    </row>
    <row r="60" ht="12.75">
      <c r="A60" s="5" t="s">
        <v>26</v>
      </c>
    </row>
    <row r="61" spans="1:23" ht="12.75">
      <c r="A61" s="4" t="s">
        <v>82</v>
      </c>
      <c r="B61">
        <f>SUM(C61:Z61)</f>
        <v>5</v>
      </c>
      <c r="C61">
        <v>0</v>
      </c>
      <c r="D61">
        <v>2</v>
      </c>
      <c r="E61">
        <v>3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6" ht="12.75">
      <c r="A62" s="7" t="s">
        <v>1</v>
      </c>
      <c r="B62" s="7">
        <f aca="true" t="shared" si="12" ref="B62:W62">SUM(B61:B61)</f>
        <v>5</v>
      </c>
      <c r="C62" s="7">
        <f t="shared" si="12"/>
        <v>0</v>
      </c>
      <c r="D62" s="7">
        <f t="shared" si="12"/>
        <v>2</v>
      </c>
      <c r="E62" s="7">
        <f t="shared" si="12"/>
        <v>3</v>
      </c>
      <c r="F62" s="7">
        <f t="shared" si="12"/>
        <v>0</v>
      </c>
      <c r="G62" s="7">
        <f t="shared" si="12"/>
        <v>0</v>
      </c>
      <c r="H62" s="7">
        <f t="shared" si="12"/>
        <v>0</v>
      </c>
      <c r="I62" s="7">
        <f t="shared" si="12"/>
        <v>0</v>
      </c>
      <c r="J62" s="7">
        <f t="shared" si="12"/>
        <v>0</v>
      </c>
      <c r="K62" s="7">
        <f t="shared" si="12"/>
        <v>0</v>
      </c>
      <c r="L62" s="7">
        <f t="shared" si="12"/>
        <v>0</v>
      </c>
      <c r="M62" s="7">
        <f t="shared" si="12"/>
        <v>0</v>
      </c>
      <c r="N62" s="7">
        <f t="shared" si="12"/>
        <v>0</v>
      </c>
      <c r="O62" s="7">
        <f t="shared" si="12"/>
        <v>0</v>
      </c>
      <c r="P62" s="7">
        <f t="shared" si="12"/>
        <v>0</v>
      </c>
      <c r="Q62" s="7">
        <f t="shared" si="12"/>
        <v>0</v>
      </c>
      <c r="R62" s="7">
        <f t="shared" si="12"/>
        <v>0</v>
      </c>
      <c r="S62" s="7">
        <f t="shared" si="12"/>
        <v>0</v>
      </c>
      <c r="T62" s="7">
        <f t="shared" si="12"/>
        <v>0</v>
      </c>
      <c r="U62" s="7">
        <f t="shared" si="12"/>
        <v>0</v>
      </c>
      <c r="V62" s="7">
        <f t="shared" si="12"/>
        <v>0</v>
      </c>
      <c r="W62" s="7">
        <f t="shared" si="12"/>
        <v>0</v>
      </c>
      <c r="X62" s="7"/>
      <c r="Y62" s="7"/>
      <c r="Z62" s="7"/>
    </row>
    <row r="64" ht="12.75">
      <c r="A64" s="5" t="s">
        <v>6</v>
      </c>
    </row>
    <row r="65" spans="1:23" ht="12.75">
      <c r="A65" s="4" t="s">
        <v>82</v>
      </c>
      <c r="B65">
        <f>SUM(C65:Z65)</f>
        <v>6</v>
      </c>
      <c r="C65">
        <v>0</v>
      </c>
      <c r="D65">
        <v>3</v>
      </c>
      <c r="E65">
        <v>3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ht="12.75">
      <c r="A66" s="4" t="s">
        <v>85</v>
      </c>
      <c r="B66">
        <f>SUM(C66:Z66)</f>
        <v>1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6" ht="12.75">
      <c r="A67" s="7" t="s">
        <v>1</v>
      </c>
      <c r="B67" s="7">
        <f aca="true" t="shared" si="13" ref="B67:W67">SUM(B65:B66)</f>
        <v>7</v>
      </c>
      <c r="C67" s="7">
        <f t="shared" si="13"/>
        <v>0</v>
      </c>
      <c r="D67" s="7">
        <f t="shared" si="13"/>
        <v>4</v>
      </c>
      <c r="E67" s="7">
        <f t="shared" si="13"/>
        <v>3</v>
      </c>
      <c r="F67" s="7">
        <f t="shared" si="13"/>
        <v>0</v>
      </c>
      <c r="G67" s="7">
        <f t="shared" si="13"/>
        <v>0</v>
      </c>
      <c r="H67" s="7">
        <f t="shared" si="13"/>
        <v>0</v>
      </c>
      <c r="I67" s="7">
        <f t="shared" si="13"/>
        <v>0</v>
      </c>
      <c r="J67" s="7">
        <f t="shared" si="13"/>
        <v>0</v>
      </c>
      <c r="K67" s="7">
        <f t="shared" si="13"/>
        <v>0</v>
      </c>
      <c r="L67" s="7">
        <f t="shared" si="13"/>
        <v>0</v>
      </c>
      <c r="M67" s="7">
        <f t="shared" si="13"/>
        <v>0</v>
      </c>
      <c r="N67" s="7">
        <f t="shared" si="13"/>
        <v>0</v>
      </c>
      <c r="O67" s="7">
        <f t="shared" si="13"/>
        <v>0</v>
      </c>
      <c r="P67" s="7">
        <f t="shared" si="13"/>
        <v>0</v>
      </c>
      <c r="Q67" s="7">
        <f t="shared" si="13"/>
        <v>0</v>
      </c>
      <c r="R67" s="7">
        <f t="shared" si="13"/>
        <v>0</v>
      </c>
      <c r="S67" s="7">
        <f t="shared" si="13"/>
        <v>0</v>
      </c>
      <c r="T67" s="7">
        <f t="shared" si="13"/>
        <v>0</v>
      </c>
      <c r="U67" s="7">
        <f t="shared" si="13"/>
        <v>0</v>
      </c>
      <c r="V67" s="7">
        <f t="shared" si="13"/>
        <v>0</v>
      </c>
      <c r="W67" s="7">
        <f t="shared" si="13"/>
        <v>0</v>
      </c>
      <c r="X67" s="7"/>
      <c r="Y67" s="7"/>
      <c r="Z67" s="7"/>
    </row>
    <row r="69" ht="12.75">
      <c r="A69" s="5" t="s">
        <v>19</v>
      </c>
    </row>
    <row r="70" spans="1:23" ht="12.75">
      <c r="A70" s="4" t="s">
        <v>85</v>
      </c>
      <c r="B70">
        <f>SUM(C70:Z70)</f>
        <v>4</v>
      </c>
      <c r="C70">
        <v>0</v>
      </c>
      <c r="D70">
        <v>0</v>
      </c>
      <c r="E70">
        <v>0</v>
      </c>
      <c r="F70">
        <v>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6" ht="12.75">
      <c r="A71" s="7" t="s">
        <v>1</v>
      </c>
      <c r="B71" s="7">
        <f aca="true" t="shared" si="14" ref="B71:W71">SUM(B70:B70)</f>
        <v>4</v>
      </c>
      <c r="C71" s="7">
        <f t="shared" si="14"/>
        <v>0</v>
      </c>
      <c r="D71" s="7">
        <f t="shared" si="14"/>
        <v>0</v>
      </c>
      <c r="E71" s="7">
        <f t="shared" si="14"/>
        <v>0</v>
      </c>
      <c r="F71" s="7">
        <f t="shared" si="14"/>
        <v>4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7">
        <f t="shared" si="14"/>
        <v>0</v>
      </c>
      <c r="K71" s="7">
        <f t="shared" si="14"/>
        <v>0</v>
      </c>
      <c r="L71" s="7">
        <f t="shared" si="14"/>
        <v>0</v>
      </c>
      <c r="M71" s="7">
        <f t="shared" si="14"/>
        <v>0</v>
      </c>
      <c r="N71" s="7">
        <f t="shared" si="14"/>
        <v>0</v>
      </c>
      <c r="O71" s="7">
        <f t="shared" si="14"/>
        <v>0</v>
      </c>
      <c r="P71" s="7">
        <f t="shared" si="14"/>
        <v>0</v>
      </c>
      <c r="Q71" s="7">
        <f t="shared" si="14"/>
        <v>0</v>
      </c>
      <c r="R71" s="7">
        <f t="shared" si="14"/>
        <v>0</v>
      </c>
      <c r="S71" s="7">
        <f t="shared" si="14"/>
        <v>0</v>
      </c>
      <c r="T71" s="7">
        <f t="shared" si="14"/>
        <v>0</v>
      </c>
      <c r="U71" s="7">
        <f t="shared" si="14"/>
        <v>0</v>
      </c>
      <c r="V71" s="7">
        <f t="shared" si="14"/>
        <v>0</v>
      </c>
      <c r="W71" s="7">
        <f t="shared" si="14"/>
        <v>0</v>
      </c>
      <c r="X71" s="7"/>
      <c r="Y71" s="7"/>
      <c r="Z71" s="7"/>
    </row>
    <row r="73" ht="12.75">
      <c r="A73" s="5" t="s">
        <v>7</v>
      </c>
    </row>
    <row r="74" spans="1:23" ht="12.75">
      <c r="A74" s="4" t="s">
        <v>85</v>
      </c>
      <c r="B74">
        <f>SUM(C74:Z74)</f>
        <v>5</v>
      </c>
      <c r="C74">
        <v>0</v>
      </c>
      <c r="D74">
        <v>1</v>
      </c>
      <c r="E74">
        <v>4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1:26" ht="12.75">
      <c r="A75" s="7" t="s">
        <v>1</v>
      </c>
      <c r="B75" s="7">
        <f aca="true" t="shared" si="15" ref="B75:W75">SUM(B74:B74)</f>
        <v>5</v>
      </c>
      <c r="C75" s="7">
        <f t="shared" si="15"/>
        <v>0</v>
      </c>
      <c r="D75" s="7">
        <f t="shared" si="15"/>
        <v>1</v>
      </c>
      <c r="E75" s="7">
        <f t="shared" si="15"/>
        <v>4</v>
      </c>
      <c r="F75" s="7">
        <f t="shared" si="15"/>
        <v>0</v>
      </c>
      <c r="G75" s="7">
        <f t="shared" si="15"/>
        <v>0</v>
      </c>
      <c r="H75" s="7">
        <f t="shared" si="15"/>
        <v>0</v>
      </c>
      <c r="I75" s="7">
        <f t="shared" si="15"/>
        <v>0</v>
      </c>
      <c r="J75" s="7">
        <f t="shared" si="15"/>
        <v>0</v>
      </c>
      <c r="K75" s="7">
        <f t="shared" si="15"/>
        <v>0</v>
      </c>
      <c r="L75" s="7">
        <f t="shared" si="15"/>
        <v>0</v>
      </c>
      <c r="M75" s="7">
        <f t="shared" si="15"/>
        <v>0</v>
      </c>
      <c r="N75" s="7">
        <f t="shared" si="15"/>
        <v>0</v>
      </c>
      <c r="O75" s="7">
        <f t="shared" si="15"/>
        <v>0</v>
      </c>
      <c r="P75" s="7">
        <f t="shared" si="15"/>
        <v>0</v>
      </c>
      <c r="Q75" s="7">
        <f t="shared" si="15"/>
        <v>0</v>
      </c>
      <c r="R75" s="7">
        <f t="shared" si="15"/>
        <v>0</v>
      </c>
      <c r="S75" s="7">
        <f t="shared" si="15"/>
        <v>0</v>
      </c>
      <c r="T75" s="7">
        <f t="shared" si="15"/>
        <v>0</v>
      </c>
      <c r="U75" s="7">
        <f t="shared" si="15"/>
        <v>0</v>
      </c>
      <c r="V75" s="7">
        <f t="shared" si="15"/>
        <v>0</v>
      </c>
      <c r="W75" s="7">
        <f t="shared" si="15"/>
        <v>0</v>
      </c>
      <c r="X75" s="7"/>
      <c r="Y75" s="7"/>
      <c r="Z75" s="7"/>
    </row>
    <row r="77" ht="12.75">
      <c r="A77" s="5" t="s">
        <v>27</v>
      </c>
    </row>
    <row r="78" spans="1:23" ht="12.75">
      <c r="A78" s="4" t="s">
        <v>82</v>
      </c>
      <c r="B78">
        <f>SUM(C78:Z78)</f>
        <v>5</v>
      </c>
      <c r="C78">
        <v>0</v>
      </c>
      <c r="D78">
        <v>2</v>
      </c>
      <c r="E78">
        <v>3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6" ht="12.75">
      <c r="A79" s="7" t="s">
        <v>1</v>
      </c>
      <c r="B79" s="7">
        <f aca="true" t="shared" si="16" ref="B79:W79">SUM(B78:B78)</f>
        <v>5</v>
      </c>
      <c r="C79" s="7">
        <f t="shared" si="16"/>
        <v>0</v>
      </c>
      <c r="D79" s="7">
        <f t="shared" si="16"/>
        <v>2</v>
      </c>
      <c r="E79" s="7">
        <f t="shared" si="16"/>
        <v>3</v>
      </c>
      <c r="F79" s="7">
        <f t="shared" si="16"/>
        <v>0</v>
      </c>
      <c r="G79" s="7">
        <f t="shared" si="16"/>
        <v>0</v>
      </c>
      <c r="H79" s="7">
        <f t="shared" si="16"/>
        <v>0</v>
      </c>
      <c r="I79" s="7">
        <f t="shared" si="16"/>
        <v>0</v>
      </c>
      <c r="J79" s="7">
        <f t="shared" si="16"/>
        <v>0</v>
      </c>
      <c r="K79" s="7">
        <f t="shared" si="16"/>
        <v>0</v>
      </c>
      <c r="L79" s="7">
        <f t="shared" si="16"/>
        <v>0</v>
      </c>
      <c r="M79" s="7">
        <f t="shared" si="16"/>
        <v>0</v>
      </c>
      <c r="N79" s="7">
        <f t="shared" si="16"/>
        <v>0</v>
      </c>
      <c r="O79" s="7">
        <f t="shared" si="16"/>
        <v>0</v>
      </c>
      <c r="P79" s="7">
        <f t="shared" si="16"/>
        <v>0</v>
      </c>
      <c r="Q79" s="7">
        <f t="shared" si="16"/>
        <v>0</v>
      </c>
      <c r="R79" s="7">
        <f t="shared" si="16"/>
        <v>0</v>
      </c>
      <c r="S79" s="7">
        <f t="shared" si="16"/>
        <v>0</v>
      </c>
      <c r="T79" s="7">
        <f t="shared" si="16"/>
        <v>0</v>
      </c>
      <c r="U79" s="7">
        <f t="shared" si="16"/>
        <v>0</v>
      </c>
      <c r="V79" s="7">
        <f t="shared" si="16"/>
        <v>0</v>
      </c>
      <c r="W79" s="7">
        <f t="shared" si="16"/>
        <v>0</v>
      </c>
      <c r="X79" s="7"/>
      <c r="Y79" s="7"/>
      <c r="Z79" s="7"/>
    </row>
    <row r="81" ht="12.75">
      <c r="A81" s="5" t="s">
        <v>8</v>
      </c>
    </row>
    <row r="82" spans="1:23" ht="12.75">
      <c r="A82" s="4" t="s">
        <v>85</v>
      </c>
      <c r="B82">
        <f>SUM(C82:Z82)</f>
        <v>7</v>
      </c>
      <c r="C82">
        <v>0</v>
      </c>
      <c r="D82">
        <v>0</v>
      </c>
      <c r="E82">
        <v>2</v>
      </c>
      <c r="F82">
        <v>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6" ht="12.75">
      <c r="A83" s="7" t="s">
        <v>1</v>
      </c>
      <c r="B83" s="7">
        <f aca="true" t="shared" si="17" ref="B83:W83">SUM(B82:B82)</f>
        <v>7</v>
      </c>
      <c r="C83" s="7">
        <f t="shared" si="17"/>
        <v>0</v>
      </c>
      <c r="D83" s="7">
        <f t="shared" si="17"/>
        <v>0</v>
      </c>
      <c r="E83" s="7">
        <f t="shared" si="17"/>
        <v>2</v>
      </c>
      <c r="F83" s="7">
        <f t="shared" si="17"/>
        <v>5</v>
      </c>
      <c r="G83" s="7">
        <f t="shared" si="17"/>
        <v>0</v>
      </c>
      <c r="H83" s="7">
        <f t="shared" si="17"/>
        <v>0</v>
      </c>
      <c r="I83" s="7">
        <f t="shared" si="17"/>
        <v>0</v>
      </c>
      <c r="J83" s="7">
        <f t="shared" si="17"/>
        <v>0</v>
      </c>
      <c r="K83" s="7">
        <f t="shared" si="17"/>
        <v>0</v>
      </c>
      <c r="L83" s="7">
        <f t="shared" si="17"/>
        <v>0</v>
      </c>
      <c r="M83" s="7">
        <f t="shared" si="17"/>
        <v>0</v>
      </c>
      <c r="N83" s="7">
        <f t="shared" si="17"/>
        <v>0</v>
      </c>
      <c r="O83" s="7">
        <f t="shared" si="17"/>
        <v>0</v>
      </c>
      <c r="P83" s="7">
        <f t="shared" si="17"/>
        <v>0</v>
      </c>
      <c r="Q83" s="7">
        <f t="shared" si="17"/>
        <v>0</v>
      </c>
      <c r="R83" s="7">
        <f t="shared" si="17"/>
        <v>0</v>
      </c>
      <c r="S83" s="7">
        <f t="shared" si="17"/>
        <v>0</v>
      </c>
      <c r="T83" s="7">
        <f t="shared" si="17"/>
        <v>0</v>
      </c>
      <c r="U83" s="7">
        <f t="shared" si="17"/>
        <v>0</v>
      </c>
      <c r="V83" s="7">
        <f t="shared" si="17"/>
        <v>0</v>
      </c>
      <c r="W83" s="7">
        <f t="shared" si="17"/>
        <v>0</v>
      </c>
      <c r="X83" s="7"/>
      <c r="Y83" s="7"/>
      <c r="Z83" s="7"/>
    </row>
    <row r="85" ht="12.75">
      <c r="A85" s="5" t="s">
        <v>9</v>
      </c>
    </row>
    <row r="86" spans="1:23" ht="12.75">
      <c r="A86" s="4" t="s">
        <v>85</v>
      </c>
      <c r="B86">
        <f>SUM(C86:Z86)</f>
        <v>6</v>
      </c>
      <c r="C86">
        <v>1</v>
      </c>
      <c r="D86">
        <v>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6" ht="12.75">
      <c r="A87" s="7" t="s">
        <v>1</v>
      </c>
      <c r="B87" s="7">
        <f aca="true" t="shared" si="18" ref="B87:W87">SUM(B86:B86)</f>
        <v>6</v>
      </c>
      <c r="C87" s="7">
        <f t="shared" si="18"/>
        <v>1</v>
      </c>
      <c r="D87" s="7">
        <f t="shared" si="18"/>
        <v>5</v>
      </c>
      <c r="E87" s="7">
        <f t="shared" si="18"/>
        <v>0</v>
      </c>
      <c r="F87" s="7">
        <f t="shared" si="18"/>
        <v>0</v>
      </c>
      <c r="G87" s="7">
        <f t="shared" si="18"/>
        <v>0</v>
      </c>
      <c r="H87" s="7">
        <f t="shared" si="18"/>
        <v>0</v>
      </c>
      <c r="I87" s="7">
        <f t="shared" si="18"/>
        <v>0</v>
      </c>
      <c r="J87" s="7">
        <f t="shared" si="18"/>
        <v>0</v>
      </c>
      <c r="K87" s="7">
        <f t="shared" si="18"/>
        <v>0</v>
      </c>
      <c r="L87" s="7">
        <f t="shared" si="18"/>
        <v>0</v>
      </c>
      <c r="M87" s="7">
        <f t="shared" si="18"/>
        <v>0</v>
      </c>
      <c r="N87" s="7">
        <f t="shared" si="18"/>
        <v>0</v>
      </c>
      <c r="O87" s="7">
        <f t="shared" si="18"/>
        <v>0</v>
      </c>
      <c r="P87" s="7">
        <f t="shared" si="18"/>
        <v>0</v>
      </c>
      <c r="Q87" s="7">
        <f t="shared" si="18"/>
        <v>0</v>
      </c>
      <c r="R87" s="7">
        <f t="shared" si="18"/>
        <v>0</v>
      </c>
      <c r="S87" s="7">
        <f t="shared" si="18"/>
        <v>0</v>
      </c>
      <c r="T87" s="7">
        <f t="shared" si="18"/>
        <v>0</v>
      </c>
      <c r="U87" s="7">
        <f t="shared" si="18"/>
        <v>0</v>
      </c>
      <c r="V87" s="7">
        <f t="shared" si="18"/>
        <v>0</v>
      </c>
      <c r="W87" s="7">
        <f t="shared" si="18"/>
        <v>0</v>
      </c>
      <c r="X87" s="7"/>
      <c r="Y87" s="7"/>
      <c r="Z87" s="7"/>
    </row>
    <row r="89" ht="12.75">
      <c r="A89" s="5" t="s">
        <v>10</v>
      </c>
    </row>
    <row r="90" spans="1:23" ht="12.75">
      <c r="A90" s="4" t="s">
        <v>85</v>
      </c>
      <c r="B90">
        <f>SUM(C90:Z90)</f>
        <v>4</v>
      </c>
      <c r="C90">
        <v>1</v>
      </c>
      <c r="D90">
        <v>0</v>
      </c>
      <c r="E90">
        <v>3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</row>
    <row r="91" spans="1:26" ht="12.75">
      <c r="A91" s="7" t="s">
        <v>1</v>
      </c>
      <c r="B91" s="7">
        <f aca="true" t="shared" si="19" ref="B91:W91">SUM(B90:B90)</f>
        <v>4</v>
      </c>
      <c r="C91" s="7">
        <f t="shared" si="19"/>
        <v>1</v>
      </c>
      <c r="D91" s="7">
        <f t="shared" si="19"/>
        <v>0</v>
      </c>
      <c r="E91" s="7">
        <f t="shared" si="19"/>
        <v>3</v>
      </c>
      <c r="F91" s="7">
        <f t="shared" si="19"/>
        <v>0</v>
      </c>
      <c r="G91" s="7">
        <f t="shared" si="19"/>
        <v>0</v>
      </c>
      <c r="H91" s="7">
        <f t="shared" si="19"/>
        <v>0</v>
      </c>
      <c r="I91" s="7">
        <f t="shared" si="19"/>
        <v>0</v>
      </c>
      <c r="J91" s="7">
        <f t="shared" si="19"/>
        <v>0</v>
      </c>
      <c r="K91" s="7">
        <f t="shared" si="19"/>
        <v>0</v>
      </c>
      <c r="L91" s="7">
        <f t="shared" si="19"/>
        <v>0</v>
      </c>
      <c r="M91" s="7">
        <f t="shared" si="19"/>
        <v>0</v>
      </c>
      <c r="N91" s="7">
        <f t="shared" si="19"/>
        <v>0</v>
      </c>
      <c r="O91" s="7">
        <f t="shared" si="19"/>
        <v>0</v>
      </c>
      <c r="P91" s="7">
        <f t="shared" si="19"/>
        <v>0</v>
      </c>
      <c r="Q91" s="7">
        <f t="shared" si="19"/>
        <v>0</v>
      </c>
      <c r="R91" s="7">
        <f t="shared" si="19"/>
        <v>0</v>
      </c>
      <c r="S91" s="7">
        <f t="shared" si="19"/>
        <v>0</v>
      </c>
      <c r="T91" s="7">
        <f t="shared" si="19"/>
        <v>0</v>
      </c>
      <c r="U91" s="7">
        <f t="shared" si="19"/>
        <v>0</v>
      </c>
      <c r="V91" s="7">
        <f t="shared" si="19"/>
        <v>0</v>
      </c>
      <c r="W91" s="7">
        <f t="shared" si="19"/>
        <v>0</v>
      </c>
      <c r="X91" s="7"/>
      <c r="Y91" s="7"/>
      <c r="Z91" s="7"/>
    </row>
    <row r="93" ht="12.75">
      <c r="A93" s="5" t="s">
        <v>11</v>
      </c>
    </row>
    <row r="94" spans="1:23" ht="12.75">
      <c r="A94" s="4" t="s">
        <v>82</v>
      </c>
      <c r="B94">
        <f>SUM(C94:Z94)</f>
        <v>6</v>
      </c>
      <c r="C94">
        <v>0</v>
      </c>
      <c r="D94">
        <v>3</v>
      </c>
      <c r="E94">
        <v>3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6" ht="12.75">
      <c r="A95" s="7" t="s">
        <v>1</v>
      </c>
      <c r="B95" s="7">
        <f aca="true" t="shared" si="20" ref="B95:W95">SUM(B94:B94)</f>
        <v>6</v>
      </c>
      <c r="C95" s="7">
        <f t="shared" si="20"/>
        <v>0</v>
      </c>
      <c r="D95" s="7">
        <f t="shared" si="20"/>
        <v>3</v>
      </c>
      <c r="E95" s="7">
        <f t="shared" si="20"/>
        <v>3</v>
      </c>
      <c r="F95" s="7">
        <f t="shared" si="20"/>
        <v>0</v>
      </c>
      <c r="G95" s="7">
        <f t="shared" si="20"/>
        <v>0</v>
      </c>
      <c r="H95" s="7">
        <f t="shared" si="20"/>
        <v>0</v>
      </c>
      <c r="I95" s="7">
        <f t="shared" si="20"/>
        <v>0</v>
      </c>
      <c r="J95" s="7">
        <f t="shared" si="20"/>
        <v>0</v>
      </c>
      <c r="K95" s="7">
        <f t="shared" si="20"/>
        <v>0</v>
      </c>
      <c r="L95" s="7">
        <f t="shared" si="20"/>
        <v>0</v>
      </c>
      <c r="M95" s="7">
        <f t="shared" si="20"/>
        <v>0</v>
      </c>
      <c r="N95" s="7">
        <f t="shared" si="20"/>
        <v>0</v>
      </c>
      <c r="O95" s="7">
        <f t="shared" si="20"/>
        <v>0</v>
      </c>
      <c r="P95" s="7">
        <f t="shared" si="20"/>
        <v>0</v>
      </c>
      <c r="Q95" s="7">
        <f t="shared" si="20"/>
        <v>0</v>
      </c>
      <c r="R95" s="7">
        <f t="shared" si="20"/>
        <v>0</v>
      </c>
      <c r="S95" s="7">
        <f t="shared" si="20"/>
        <v>0</v>
      </c>
      <c r="T95" s="7">
        <f t="shared" si="20"/>
        <v>0</v>
      </c>
      <c r="U95" s="7">
        <f t="shared" si="20"/>
        <v>0</v>
      </c>
      <c r="V95" s="7">
        <f t="shared" si="20"/>
        <v>0</v>
      </c>
      <c r="W95" s="7">
        <f t="shared" si="20"/>
        <v>0</v>
      </c>
      <c r="X95" s="7"/>
      <c r="Y95" s="7"/>
      <c r="Z95" s="7"/>
    </row>
    <row r="97" ht="12.75">
      <c r="A97" s="5" t="s">
        <v>34</v>
      </c>
    </row>
    <row r="98" spans="1:23" ht="12.75">
      <c r="A98" s="4" t="s">
        <v>85</v>
      </c>
      <c r="B98">
        <f>SUM(C98:Z98)</f>
        <v>3</v>
      </c>
      <c r="C98">
        <v>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6" ht="12.75">
      <c r="A99" s="7" t="s">
        <v>1</v>
      </c>
      <c r="B99" s="7">
        <f aca="true" t="shared" si="21" ref="B99:W99">SUM(B98:B98)</f>
        <v>3</v>
      </c>
      <c r="C99" s="7">
        <f t="shared" si="21"/>
        <v>3</v>
      </c>
      <c r="D99" s="7">
        <f t="shared" si="21"/>
        <v>0</v>
      </c>
      <c r="E99" s="7">
        <f t="shared" si="21"/>
        <v>0</v>
      </c>
      <c r="F99" s="7">
        <f t="shared" si="21"/>
        <v>0</v>
      </c>
      <c r="G99" s="7">
        <f t="shared" si="21"/>
        <v>0</v>
      </c>
      <c r="H99" s="7">
        <f t="shared" si="21"/>
        <v>0</v>
      </c>
      <c r="I99" s="7">
        <f t="shared" si="21"/>
        <v>0</v>
      </c>
      <c r="J99" s="7">
        <f t="shared" si="21"/>
        <v>0</v>
      </c>
      <c r="K99" s="7">
        <f t="shared" si="21"/>
        <v>0</v>
      </c>
      <c r="L99" s="7">
        <f t="shared" si="21"/>
        <v>0</v>
      </c>
      <c r="M99" s="7">
        <f t="shared" si="21"/>
        <v>0</v>
      </c>
      <c r="N99" s="7">
        <f t="shared" si="21"/>
        <v>0</v>
      </c>
      <c r="O99" s="7">
        <f t="shared" si="21"/>
        <v>0</v>
      </c>
      <c r="P99" s="7">
        <f t="shared" si="21"/>
        <v>0</v>
      </c>
      <c r="Q99" s="7">
        <f t="shared" si="21"/>
        <v>0</v>
      </c>
      <c r="R99" s="7">
        <f t="shared" si="21"/>
        <v>0</v>
      </c>
      <c r="S99" s="7">
        <f t="shared" si="21"/>
        <v>0</v>
      </c>
      <c r="T99" s="7">
        <f t="shared" si="21"/>
        <v>0</v>
      </c>
      <c r="U99" s="7">
        <f t="shared" si="21"/>
        <v>0</v>
      </c>
      <c r="V99" s="7">
        <f t="shared" si="21"/>
        <v>0</v>
      </c>
      <c r="W99" s="7">
        <f t="shared" si="21"/>
        <v>0</v>
      </c>
      <c r="X99" s="7"/>
      <c r="Y99" s="7"/>
      <c r="Z99" s="7"/>
    </row>
    <row r="101" ht="12.75">
      <c r="A101" s="5" t="s">
        <v>28</v>
      </c>
    </row>
    <row r="102" spans="1:23" ht="12.75">
      <c r="A102" s="4" t="s">
        <v>82</v>
      </c>
      <c r="B102">
        <f>SUM(C102:Z102)</f>
        <v>5</v>
      </c>
      <c r="C102">
        <v>0</v>
      </c>
      <c r="D102">
        <v>2</v>
      </c>
      <c r="E102">
        <v>3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6" ht="12.75">
      <c r="A103" s="7" t="s">
        <v>1</v>
      </c>
      <c r="B103" s="7">
        <f aca="true" t="shared" si="22" ref="B103:W103">SUM(B102:B102)</f>
        <v>5</v>
      </c>
      <c r="C103" s="7">
        <f t="shared" si="22"/>
        <v>0</v>
      </c>
      <c r="D103" s="7">
        <f t="shared" si="22"/>
        <v>2</v>
      </c>
      <c r="E103" s="7">
        <f t="shared" si="22"/>
        <v>3</v>
      </c>
      <c r="F103" s="7">
        <f t="shared" si="22"/>
        <v>0</v>
      </c>
      <c r="G103" s="7">
        <f t="shared" si="22"/>
        <v>0</v>
      </c>
      <c r="H103" s="7">
        <f t="shared" si="22"/>
        <v>0</v>
      </c>
      <c r="I103" s="7">
        <f t="shared" si="22"/>
        <v>0</v>
      </c>
      <c r="J103" s="7">
        <f t="shared" si="22"/>
        <v>0</v>
      </c>
      <c r="K103" s="7">
        <f t="shared" si="22"/>
        <v>0</v>
      </c>
      <c r="L103" s="7">
        <f t="shared" si="22"/>
        <v>0</v>
      </c>
      <c r="M103" s="7">
        <f t="shared" si="22"/>
        <v>0</v>
      </c>
      <c r="N103" s="7">
        <f t="shared" si="22"/>
        <v>0</v>
      </c>
      <c r="O103" s="7">
        <f t="shared" si="22"/>
        <v>0</v>
      </c>
      <c r="P103" s="7">
        <f t="shared" si="22"/>
        <v>0</v>
      </c>
      <c r="Q103" s="7">
        <f t="shared" si="22"/>
        <v>0</v>
      </c>
      <c r="R103" s="7">
        <f t="shared" si="22"/>
        <v>0</v>
      </c>
      <c r="S103" s="7">
        <f t="shared" si="22"/>
        <v>0</v>
      </c>
      <c r="T103" s="7">
        <f t="shared" si="22"/>
        <v>0</v>
      </c>
      <c r="U103" s="7">
        <f t="shared" si="22"/>
        <v>0</v>
      </c>
      <c r="V103" s="7">
        <f t="shared" si="22"/>
        <v>0</v>
      </c>
      <c r="W103" s="7">
        <f t="shared" si="22"/>
        <v>0</v>
      </c>
      <c r="X103" s="7"/>
      <c r="Y103" s="7"/>
      <c r="Z103" s="7"/>
    </row>
    <row r="105" ht="12.75">
      <c r="A105" s="5" t="s">
        <v>12</v>
      </c>
    </row>
    <row r="106" spans="1:23" ht="12.75">
      <c r="A106" s="4" t="s">
        <v>82</v>
      </c>
      <c r="B106">
        <f>SUM(C106:Z106)</f>
        <v>3</v>
      </c>
      <c r="C106">
        <v>0</v>
      </c>
      <c r="D106">
        <v>0</v>
      </c>
      <c r="E106">
        <v>3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 ht="12.75">
      <c r="A107" s="4" t="s">
        <v>85</v>
      </c>
      <c r="B107">
        <f>SUM(C107:Z107)</f>
        <v>3</v>
      </c>
      <c r="C107">
        <v>1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6" ht="12.75">
      <c r="A108" s="7" t="s">
        <v>1</v>
      </c>
      <c r="B108" s="7">
        <f aca="true" t="shared" si="23" ref="B108:W108">SUM(B106:B107)</f>
        <v>6</v>
      </c>
      <c r="C108" s="7">
        <f t="shared" si="23"/>
        <v>1</v>
      </c>
      <c r="D108" s="7">
        <f t="shared" si="23"/>
        <v>2</v>
      </c>
      <c r="E108" s="7">
        <f t="shared" si="23"/>
        <v>3</v>
      </c>
      <c r="F108" s="7">
        <f t="shared" si="23"/>
        <v>0</v>
      </c>
      <c r="G108" s="7">
        <f t="shared" si="23"/>
        <v>0</v>
      </c>
      <c r="H108" s="7">
        <f t="shared" si="23"/>
        <v>0</v>
      </c>
      <c r="I108" s="7">
        <f t="shared" si="23"/>
        <v>0</v>
      </c>
      <c r="J108" s="7">
        <f t="shared" si="23"/>
        <v>0</v>
      </c>
      <c r="K108" s="7">
        <f t="shared" si="23"/>
        <v>0</v>
      </c>
      <c r="L108" s="7">
        <f t="shared" si="23"/>
        <v>0</v>
      </c>
      <c r="M108" s="7">
        <f t="shared" si="23"/>
        <v>0</v>
      </c>
      <c r="N108" s="7">
        <f t="shared" si="23"/>
        <v>0</v>
      </c>
      <c r="O108" s="7">
        <f t="shared" si="23"/>
        <v>0</v>
      </c>
      <c r="P108" s="7">
        <f t="shared" si="23"/>
        <v>0</v>
      </c>
      <c r="Q108" s="7">
        <f t="shared" si="23"/>
        <v>0</v>
      </c>
      <c r="R108" s="7">
        <f t="shared" si="23"/>
        <v>0</v>
      </c>
      <c r="S108" s="7">
        <f t="shared" si="23"/>
        <v>0</v>
      </c>
      <c r="T108" s="7">
        <f t="shared" si="23"/>
        <v>0</v>
      </c>
      <c r="U108" s="7">
        <f t="shared" si="23"/>
        <v>0</v>
      </c>
      <c r="V108" s="7">
        <f t="shared" si="23"/>
        <v>0</v>
      </c>
      <c r="W108" s="7">
        <f t="shared" si="23"/>
        <v>0</v>
      </c>
      <c r="X108" s="7"/>
      <c r="Y108" s="7"/>
      <c r="Z108" s="7"/>
    </row>
    <row r="110" ht="12.75">
      <c r="A110" s="5" t="s">
        <v>20</v>
      </c>
    </row>
    <row r="111" spans="1:23" ht="12.75">
      <c r="A111" s="4" t="s">
        <v>85</v>
      </c>
      <c r="B111">
        <f>SUM(C111:Z111)</f>
        <v>4</v>
      </c>
      <c r="C111">
        <v>4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6" ht="12.75">
      <c r="A112" s="7" t="s">
        <v>1</v>
      </c>
      <c r="B112" s="7">
        <f aca="true" t="shared" si="24" ref="B112:W112">SUM(B111:B111)</f>
        <v>4</v>
      </c>
      <c r="C112" s="7">
        <f t="shared" si="24"/>
        <v>4</v>
      </c>
      <c r="D112" s="7">
        <f t="shared" si="24"/>
        <v>0</v>
      </c>
      <c r="E112" s="7">
        <f t="shared" si="24"/>
        <v>0</v>
      </c>
      <c r="F112" s="7">
        <f t="shared" si="24"/>
        <v>0</v>
      </c>
      <c r="G112" s="7">
        <f t="shared" si="24"/>
        <v>0</v>
      </c>
      <c r="H112" s="7">
        <f t="shared" si="24"/>
        <v>0</v>
      </c>
      <c r="I112" s="7">
        <f t="shared" si="24"/>
        <v>0</v>
      </c>
      <c r="J112" s="7">
        <f t="shared" si="24"/>
        <v>0</v>
      </c>
      <c r="K112" s="7">
        <f t="shared" si="24"/>
        <v>0</v>
      </c>
      <c r="L112" s="7">
        <f t="shared" si="24"/>
        <v>0</v>
      </c>
      <c r="M112" s="7">
        <f t="shared" si="24"/>
        <v>0</v>
      </c>
      <c r="N112" s="7">
        <f t="shared" si="24"/>
        <v>0</v>
      </c>
      <c r="O112" s="7">
        <f t="shared" si="24"/>
        <v>0</v>
      </c>
      <c r="P112" s="7">
        <f t="shared" si="24"/>
        <v>0</v>
      </c>
      <c r="Q112" s="7">
        <f t="shared" si="24"/>
        <v>0</v>
      </c>
      <c r="R112" s="7">
        <f t="shared" si="24"/>
        <v>0</v>
      </c>
      <c r="S112" s="7">
        <f t="shared" si="24"/>
        <v>0</v>
      </c>
      <c r="T112" s="7">
        <f t="shared" si="24"/>
        <v>0</v>
      </c>
      <c r="U112" s="7">
        <f t="shared" si="24"/>
        <v>0</v>
      </c>
      <c r="V112" s="7">
        <f t="shared" si="24"/>
        <v>0</v>
      </c>
      <c r="W112" s="7">
        <f t="shared" si="24"/>
        <v>0</v>
      </c>
      <c r="X112" s="7"/>
      <c r="Y112" s="7"/>
      <c r="Z112" s="7"/>
    </row>
    <row r="114" ht="12.75">
      <c r="A114" s="5" t="s">
        <v>13</v>
      </c>
    </row>
    <row r="115" spans="1:23" ht="12.75">
      <c r="A115" s="4" t="s">
        <v>85</v>
      </c>
      <c r="B115">
        <f>SUM(C115:Z115)</f>
        <v>8</v>
      </c>
      <c r="C115">
        <v>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6" ht="12.75">
      <c r="A116" s="7" t="s">
        <v>1</v>
      </c>
      <c r="B116" s="7">
        <f aca="true" t="shared" si="25" ref="B116:W116">SUM(B115:B115)</f>
        <v>8</v>
      </c>
      <c r="C116" s="7">
        <f t="shared" si="25"/>
        <v>8</v>
      </c>
      <c r="D116" s="7">
        <f t="shared" si="25"/>
        <v>0</v>
      </c>
      <c r="E116" s="7">
        <f t="shared" si="25"/>
        <v>0</v>
      </c>
      <c r="F116" s="7">
        <f t="shared" si="25"/>
        <v>0</v>
      </c>
      <c r="G116" s="7">
        <f t="shared" si="25"/>
        <v>0</v>
      </c>
      <c r="H116" s="7">
        <f t="shared" si="25"/>
        <v>0</v>
      </c>
      <c r="I116" s="7">
        <f t="shared" si="25"/>
        <v>0</v>
      </c>
      <c r="J116" s="7">
        <f t="shared" si="25"/>
        <v>0</v>
      </c>
      <c r="K116" s="7">
        <f t="shared" si="25"/>
        <v>0</v>
      </c>
      <c r="L116" s="7">
        <f t="shared" si="25"/>
        <v>0</v>
      </c>
      <c r="M116" s="7">
        <f t="shared" si="25"/>
        <v>0</v>
      </c>
      <c r="N116" s="7">
        <f t="shared" si="25"/>
        <v>0</v>
      </c>
      <c r="O116" s="7">
        <f t="shared" si="25"/>
        <v>0</v>
      </c>
      <c r="P116" s="7">
        <f t="shared" si="25"/>
        <v>0</v>
      </c>
      <c r="Q116" s="7">
        <f t="shared" si="25"/>
        <v>0</v>
      </c>
      <c r="R116" s="7">
        <f t="shared" si="25"/>
        <v>0</v>
      </c>
      <c r="S116" s="7">
        <f t="shared" si="25"/>
        <v>0</v>
      </c>
      <c r="T116" s="7">
        <f t="shared" si="25"/>
        <v>0</v>
      </c>
      <c r="U116" s="7">
        <f t="shared" si="25"/>
        <v>0</v>
      </c>
      <c r="V116" s="7">
        <f t="shared" si="25"/>
        <v>0</v>
      </c>
      <c r="W116" s="7">
        <f t="shared" si="25"/>
        <v>0</v>
      </c>
      <c r="X116" s="7"/>
      <c r="Y116" s="7"/>
      <c r="Z116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37</v>
      </c>
    </row>
    <row r="2" ht="15.75">
      <c r="A2" s="1"/>
    </row>
    <row r="4" ht="12.75">
      <c r="A4" s="5" t="s">
        <v>95</v>
      </c>
    </row>
    <row r="5" ht="12.75">
      <c r="A5" s="5" t="s">
        <v>39</v>
      </c>
    </row>
    <row r="7" ht="15.75">
      <c r="A7" s="2" t="s">
        <v>91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spans="1:23" ht="12.75">
      <c r="A9" s="4" t="s">
        <v>92</v>
      </c>
      <c r="B9">
        <f>SUM(C9:Z9)</f>
        <v>1119741</v>
      </c>
      <c r="C9">
        <v>31083</v>
      </c>
      <c r="D9">
        <v>21187</v>
      </c>
      <c r="E9">
        <v>29437</v>
      </c>
      <c r="F9">
        <v>30044</v>
      </c>
      <c r="G9">
        <v>26896</v>
      </c>
      <c r="H9">
        <v>30199</v>
      </c>
      <c r="I9">
        <v>35594</v>
      </c>
      <c r="J9">
        <v>63819</v>
      </c>
      <c r="K9">
        <v>51315</v>
      </c>
      <c r="L9">
        <v>61291</v>
      </c>
      <c r="M9">
        <v>68378</v>
      </c>
      <c r="N9">
        <v>111720</v>
      </c>
      <c r="O9">
        <v>94289</v>
      </c>
      <c r="P9">
        <v>101489</v>
      </c>
      <c r="Q9">
        <v>109121</v>
      </c>
      <c r="R9">
        <v>116199</v>
      </c>
      <c r="S9">
        <v>122544</v>
      </c>
      <c r="T9">
        <v>15136</v>
      </c>
      <c r="U9">
        <v>0</v>
      </c>
      <c r="V9">
        <v>0</v>
      </c>
      <c r="W9">
        <v>0</v>
      </c>
    </row>
    <row r="10" spans="1:23" ht="12.75">
      <c r="A10" s="4" t="s">
        <v>93</v>
      </c>
      <c r="B10">
        <f>SUM(C10:Z10)</f>
        <v>742852</v>
      </c>
      <c r="C10">
        <v>95848</v>
      </c>
      <c r="D10">
        <v>163116</v>
      </c>
      <c r="E10">
        <v>109405</v>
      </c>
      <c r="F10">
        <v>23577</v>
      </c>
      <c r="G10">
        <v>24481</v>
      </c>
      <c r="H10">
        <v>20566</v>
      </c>
      <c r="I10">
        <v>22607</v>
      </c>
      <c r="J10">
        <v>23910</v>
      </c>
      <c r="K10">
        <v>24875</v>
      </c>
      <c r="L10">
        <v>25536</v>
      </c>
      <c r="M10">
        <v>25985</v>
      </c>
      <c r="N10">
        <v>27326</v>
      </c>
      <c r="O10">
        <v>28858</v>
      </c>
      <c r="P10">
        <v>29616</v>
      </c>
      <c r="Q10">
        <v>30638</v>
      </c>
      <c r="R10">
        <v>31289</v>
      </c>
      <c r="S10">
        <v>31793</v>
      </c>
      <c r="T10">
        <v>3426</v>
      </c>
      <c r="U10">
        <v>0</v>
      </c>
      <c r="V10">
        <v>0</v>
      </c>
      <c r="W10">
        <v>0</v>
      </c>
    </row>
    <row r="11" spans="1:26" ht="12.75">
      <c r="A11" s="7" t="s">
        <v>1</v>
      </c>
      <c r="B11" s="7">
        <f aca="true" t="shared" si="0" ref="B11:W11">SUM(B9:B10)</f>
        <v>1862593</v>
      </c>
      <c r="C11" s="7">
        <f t="shared" si="0"/>
        <v>126931</v>
      </c>
      <c r="D11" s="7">
        <f t="shared" si="0"/>
        <v>184303</v>
      </c>
      <c r="E11" s="7">
        <f t="shared" si="0"/>
        <v>138842</v>
      </c>
      <c r="F11" s="7">
        <f t="shared" si="0"/>
        <v>53621</v>
      </c>
      <c r="G11" s="7">
        <f t="shared" si="0"/>
        <v>51377</v>
      </c>
      <c r="H11" s="7">
        <f t="shared" si="0"/>
        <v>50765</v>
      </c>
      <c r="I11" s="7">
        <f t="shared" si="0"/>
        <v>58201</v>
      </c>
      <c r="J11" s="7">
        <f t="shared" si="0"/>
        <v>87729</v>
      </c>
      <c r="K11" s="7">
        <f t="shared" si="0"/>
        <v>76190</v>
      </c>
      <c r="L11" s="7">
        <f t="shared" si="0"/>
        <v>86827</v>
      </c>
      <c r="M11" s="7">
        <f t="shared" si="0"/>
        <v>94363</v>
      </c>
      <c r="N11" s="7">
        <f t="shared" si="0"/>
        <v>139046</v>
      </c>
      <c r="O11" s="7">
        <f t="shared" si="0"/>
        <v>123147</v>
      </c>
      <c r="P11" s="7">
        <f t="shared" si="0"/>
        <v>131105</v>
      </c>
      <c r="Q11" s="7">
        <f t="shared" si="0"/>
        <v>139759</v>
      </c>
      <c r="R11" s="7">
        <f t="shared" si="0"/>
        <v>147488</v>
      </c>
      <c r="S11" s="7">
        <f t="shared" si="0"/>
        <v>154337</v>
      </c>
      <c r="T11" s="7">
        <f t="shared" si="0"/>
        <v>18562</v>
      </c>
      <c r="U11" s="7">
        <f t="shared" si="0"/>
        <v>0</v>
      </c>
      <c r="V11" s="7">
        <f t="shared" si="0"/>
        <v>0</v>
      </c>
      <c r="W11" s="7">
        <f t="shared" si="0"/>
        <v>0</v>
      </c>
      <c r="X11" s="7"/>
      <c r="Y11" s="7"/>
      <c r="Z11" s="7"/>
    </row>
    <row r="14" ht="15.75">
      <c r="A14" s="2" t="s">
        <v>94</v>
      </c>
    </row>
    <row r="15" ht="12.75">
      <c r="A15" s="5" t="s">
        <v>33</v>
      </c>
    </row>
    <row r="16" spans="1:23" ht="12.75">
      <c r="A16" s="4" t="s">
        <v>92</v>
      </c>
      <c r="B16">
        <f>SUM(C16:Z16)</f>
        <v>8214</v>
      </c>
      <c r="C16">
        <v>90</v>
      </c>
      <c r="D16">
        <v>75</v>
      </c>
      <c r="E16">
        <v>279</v>
      </c>
      <c r="F16">
        <v>555</v>
      </c>
      <c r="G16">
        <v>555</v>
      </c>
      <c r="H16">
        <v>555</v>
      </c>
      <c r="I16">
        <v>555</v>
      </c>
      <c r="J16">
        <v>555</v>
      </c>
      <c r="K16">
        <v>555</v>
      </c>
      <c r="L16">
        <v>555</v>
      </c>
      <c r="M16">
        <v>555</v>
      </c>
      <c r="N16">
        <v>555</v>
      </c>
      <c r="O16">
        <v>555</v>
      </c>
      <c r="P16">
        <v>555</v>
      </c>
      <c r="Q16">
        <v>555</v>
      </c>
      <c r="R16">
        <v>555</v>
      </c>
      <c r="S16">
        <v>555</v>
      </c>
      <c r="T16">
        <v>0</v>
      </c>
      <c r="U16">
        <v>0</v>
      </c>
      <c r="V16">
        <v>0</v>
      </c>
      <c r="W16">
        <v>0</v>
      </c>
    </row>
    <row r="17" spans="1:23" ht="12.75">
      <c r="A17" s="4" t="s">
        <v>93</v>
      </c>
      <c r="B17">
        <f>SUM(C17:Z17)</f>
        <v>22737</v>
      </c>
      <c r="C17">
        <v>12849</v>
      </c>
      <c r="D17">
        <v>618</v>
      </c>
      <c r="E17">
        <v>618</v>
      </c>
      <c r="F17">
        <v>618</v>
      </c>
      <c r="G17">
        <v>618</v>
      </c>
      <c r="H17">
        <v>618</v>
      </c>
      <c r="I17">
        <v>618</v>
      </c>
      <c r="J17">
        <v>618</v>
      </c>
      <c r="K17">
        <v>618</v>
      </c>
      <c r="L17">
        <v>618</v>
      </c>
      <c r="M17">
        <v>618</v>
      </c>
      <c r="N17">
        <v>618</v>
      </c>
      <c r="O17">
        <v>618</v>
      </c>
      <c r="P17">
        <v>618</v>
      </c>
      <c r="Q17">
        <v>618</v>
      </c>
      <c r="R17">
        <v>618</v>
      </c>
      <c r="S17">
        <v>618</v>
      </c>
      <c r="T17">
        <v>0</v>
      </c>
      <c r="U17">
        <v>0</v>
      </c>
      <c r="V17">
        <v>0</v>
      </c>
      <c r="W17">
        <v>0</v>
      </c>
    </row>
    <row r="18" spans="1:26" ht="12.75">
      <c r="A18" s="7" t="s">
        <v>1</v>
      </c>
      <c r="B18" s="7">
        <f aca="true" t="shared" si="1" ref="B18:W18">SUM(B16:B17)</f>
        <v>30951</v>
      </c>
      <c r="C18" s="7">
        <f t="shared" si="1"/>
        <v>12939</v>
      </c>
      <c r="D18" s="7">
        <f t="shared" si="1"/>
        <v>693</v>
      </c>
      <c r="E18" s="7">
        <f t="shared" si="1"/>
        <v>897</v>
      </c>
      <c r="F18" s="7">
        <f t="shared" si="1"/>
        <v>1173</v>
      </c>
      <c r="G18" s="7">
        <f t="shared" si="1"/>
        <v>1173</v>
      </c>
      <c r="H18" s="7">
        <f t="shared" si="1"/>
        <v>1173</v>
      </c>
      <c r="I18" s="7">
        <f t="shared" si="1"/>
        <v>1173</v>
      </c>
      <c r="J18" s="7">
        <f t="shared" si="1"/>
        <v>1173</v>
      </c>
      <c r="K18" s="7">
        <f t="shared" si="1"/>
        <v>1173</v>
      </c>
      <c r="L18" s="7">
        <f t="shared" si="1"/>
        <v>1173</v>
      </c>
      <c r="M18" s="7">
        <f t="shared" si="1"/>
        <v>1173</v>
      </c>
      <c r="N18" s="7">
        <f t="shared" si="1"/>
        <v>1173</v>
      </c>
      <c r="O18" s="7">
        <f t="shared" si="1"/>
        <v>1173</v>
      </c>
      <c r="P18" s="7">
        <f t="shared" si="1"/>
        <v>1173</v>
      </c>
      <c r="Q18" s="7">
        <f t="shared" si="1"/>
        <v>1173</v>
      </c>
      <c r="R18" s="7">
        <f t="shared" si="1"/>
        <v>1173</v>
      </c>
      <c r="S18" s="7">
        <f t="shared" si="1"/>
        <v>1173</v>
      </c>
      <c r="T18" s="7">
        <f t="shared" si="1"/>
        <v>0</v>
      </c>
      <c r="U18" s="7">
        <f t="shared" si="1"/>
        <v>0</v>
      </c>
      <c r="V18" s="7">
        <f t="shared" si="1"/>
        <v>0</v>
      </c>
      <c r="W18" s="7">
        <f t="shared" si="1"/>
        <v>0</v>
      </c>
      <c r="X18" s="7"/>
      <c r="Y18" s="7"/>
      <c r="Z18" s="7"/>
    </row>
    <row r="20" ht="12.75">
      <c r="A20" s="5" t="s">
        <v>22</v>
      </c>
    </row>
    <row r="21" spans="1:23" ht="12.75">
      <c r="A21" s="4" t="s">
        <v>92</v>
      </c>
      <c r="B21">
        <f>SUM(C21:Z21)</f>
        <v>78959</v>
      </c>
      <c r="C21">
        <v>0</v>
      </c>
      <c r="D21">
        <v>1984</v>
      </c>
      <c r="E21">
        <v>1870</v>
      </c>
      <c r="F21">
        <v>710</v>
      </c>
      <c r="G21">
        <v>1415</v>
      </c>
      <c r="H21">
        <v>2125</v>
      </c>
      <c r="I21">
        <v>2835</v>
      </c>
      <c r="J21">
        <v>3545</v>
      </c>
      <c r="K21">
        <v>4250</v>
      </c>
      <c r="L21">
        <v>4960</v>
      </c>
      <c r="M21">
        <v>5670</v>
      </c>
      <c r="N21">
        <v>6375</v>
      </c>
      <c r="O21">
        <v>7085</v>
      </c>
      <c r="P21">
        <v>7795</v>
      </c>
      <c r="Q21">
        <v>8500</v>
      </c>
      <c r="R21">
        <v>9210</v>
      </c>
      <c r="S21">
        <v>10630</v>
      </c>
      <c r="T21">
        <v>0</v>
      </c>
      <c r="U21">
        <v>0</v>
      </c>
      <c r="V21">
        <v>0</v>
      </c>
      <c r="W21">
        <v>0</v>
      </c>
    </row>
    <row r="22" spans="1:23" ht="12.75">
      <c r="A22" s="4" t="s">
        <v>93</v>
      </c>
      <c r="B22">
        <f>SUM(C22:Z22)</f>
        <v>34378</v>
      </c>
      <c r="C22">
        <v>0</v>
      </c>
      <c r="D22">
        <v>7583</v>
      </c>
      <c r="E22">
        <v>10320</v>
      </c>
      <c r="F22">
        <v>600</v>
      </c>
      <c r="G22">
        <v>640</v>
      </c>
      <c r="H22">
        <v>710</v>
      </c>
      <c r="I22">
        <v>710</v>
      </c>
      <c r="J22">
        <v>990</v>
      </c>
      <c r="K22">
        <v>1135</v>
      </c>
      <c r="L22">
        <v>1135</v>
      </c>
      <c r="M22">
        <v>1205</v>
      </c>
      <c r="N22">
        <v>1310</v>
      </c>
      <c r="O22">
        <v>1345</v>
      </c>
      <c r="P22">
        <v>1525</v>
      </c>
      <c r="Q22">
        <v>1700</v>
      </c>
      <c r="R22">
        <v>1735</v>
      </c>
      <c r="S22">
        <v>1735</v>
      </c>
      <c r="T22">
        <v>0</v>
      </c>
      <c r="U22">
        <v>0</v>
      </c>
      <c r="V22">
        <v>0</v>
      </c>
      <c r="W22">
        <v>0</v>
      </c>
    </row>
    <row r="23" spans="1:26" ht="12.75">
      <c r="A23" s="7" t="s">
        <v>1</v>
      </c>
      <c r="B23" s="7">
        <f aca="true" t="shared" si="2" ref="B23:W23">SUM(B21:B22)</f>
        <v>113337</v>
      </c>
      <c r="C23" s="7">
        <f t="shared" si="2"/>
        <v>0</v>
      </c>
      <c r="D23" s="7">
        <f t="shared" si="2"/>
        <v>9567</v>
      </c>
      <c r="E23" s="7">
        <f t="shared" si="2"/>
        <v>12190</v>
      </c>
      <c r="F23" s="7">
        <f t="shared" si="2"/>
        <v>1310</v>
      </c>
      <c r="G23" s="7">
        <f t="shared" si="2"/>
        <v>2055</v>
      </c>
      <c r="H23" s="7">
        <f t="shared" si="2"/>
        <v>2835</v>
      </c>
      <c r="I23" s="7">
        <f t="shared" si="2"/>
        <v>3545</v>
      </c>
      <c r="J23" s="7">
        <f t="shared" si="2"/>
        <v>4535</v>
      </c>
      <c r="K23" s="7">
        <f t="shared" si="2"/>
        <v>5385</v>
      </c>
      <c r="L23" s="7">
        <f t="shared" si="2"/>
        <v>6095</v>
      </c>
      <c r="M23" s="7">
        <f t="shared" si="2"/>
        <v>6875</v>
      </c>
      <c r="N23" s="7">
        <f t="shared" si="2"/>
        <v>7685</v>
      </c>
      <c r="O23" s="7">
        <f t="shared" si="2"/>
        <v>8430</v>
      </c>
      <c r="P23" s="7">
        <f t="shared" si="2"/>
        <v>9320</v>
      </c>
      <c r="Q23" s="7">
        <f t="shared" si="2"/>
        <v>10200</v>
      </c>
      <c r="R23" s="7">
        <f t="shared" si="2"/>
        <v>10945</v>
      </c>
      <c r="S23" s="7">
        <f t="shared" si="2"/>
        <v>12365</v>
      </c>
      <c r="T23" s="7">
        <f t="shared" si="2"/>
        <v>0</v>
      </c>
      <c r="U23" s="7">
        <f t="shared" si="2"/>
        <v>0</v>
      </c>
      <c r="V23" s="7">
        <f t="shared" si="2"/>
        <v>0</v>
      </c>
      <c r="W23" s="7">
        <f t="shared" si="2"/>
        <v>0</v>
      </c>
      <c r="X23" s="7"/>
      <c r="Y23" s="7"/>
      <c r="Z23" s="7"/>
    </row>
    <row r="25" ht="12.75">
      <c r="A25" s="5" t="s">
        <v>30</v>
      </c>
    </row>
    <row r="26" spans="1:23" ht="12.75">
      <c r="A26" s="4" t="s">
        <v>92</v>
      </c>
      <c r="B26">
        <f>SUM(C26:Z26)</f>
        <v>36368</v>
      </c>
      <c r="C26">
        <v>207</v>
      </c>
      <c r="D26">
        <v>0</v>
      </c>
      <c r="E26">
        <v>1653</v>
      </c>
      <c r="F26">
        <v>1032</v>
      </c>
      <c r="G26">
        <v>1032</v>
      </c>
      <c r="H26">
        <v>1032</v>
      </c>
      <c r="I26">
        <v>1032</v>
      </c>
      <c r="J26">
        <v>1860</v>
      </c>
      <c r="K26">
        <v>1860</v>
      </c>
      <c r="L26">
        <v>1860</v>
      </c>
      <c r="M26">
        <v>1860</v>
      </c>
      <c r="N26">
        <v>1860</v>
      </c>
      <c r="O26">
        <v>4216</v>
      </c>
      <c r="P26">
        <v>4216</v>
      </c>
      <c r="Q26">
        <v>4216</v>
      </c>
      <c r="R26">
        <v>4216</v>
      </c>
      <c r="S26">
        <v>4216</v>
      </c>
      <c r="T26">
        <v>0</v>
      </c>
      <c r="U26">
        <v>0</v>
      </c>
      <c r="V26">
        <v>0</v>
      </c>
      <c r="W26">
        <v>0</v>
      </c>
    </row>
    <row r="27" spans="1:23" ht="12.75">
      <c r="A27" s="4" t="s">
        <v>93</v>
      </c>
      <c r="B27">
        <f>SUM(C27:Z27)</f>
        <v>35596</v>
      </c>
      <c r="C27">
        <v>12329</v>
      </c>
      <c r="D27">
        <v>0</v>
      </c>
      <c r="E27">
        <v>2951</v>
      </c>
      <c r="F27">
        <v>1136</v>
      </c>
      <c r="G27">
        <v>1136</v>
      </c>
      <c r="H27">
        <v>1136</v>
      </c>
      <c r="I27">
        <v>1136</v>
      </c>
      <c r="J27">
        <v>1344</v>
      </c>
      <c r="K27">
        <v>1344</v>
      </c>
      <c r="L27">
        <v>1344</v>
      </c>
      <c r="M27">
        <v>1344</v>
      </c>
      <c r="N27">
        <v>1364</v>
      </c>
      <c r="O27">
        <v>1736</v>
      </c>
      <c r="P27">
        <v>1756</v>
      </c>
      <c r="Q27">
        <v>1820</v>
      </c>
      <c r="R27">
        <v>1840</v>
      </c>
      <c r="S27">
        <v>1880</v>
      </c>
      <c r="T27">
        <v>0</v>
      </c>
      <c r="U27">
        <v>0</v>
      </c>
      <c r="V27">
        <v>0</v>
      </c>
      <c r="W27">
        <v>0</v>
      </c>
    </row>
    <row r="28" spans="1:26" ht="12.75">
      <c r="A28" s="7" t="s">
        <v>1</v>
      </c>
      <c r="B28" s="7">
        <f aca="true" t="shared" si="3" ref="B28:W28">SUM(B26:B27)</f>
        <v>71964</v>
      </c>
      <c r="C28" s="7">
        <f t="shared" si="3"/>
        <v>12536</v>
      </c>
      <c r="D28" s="7">
        <f t="shared" si="3"/>
        <v>0</v>
      </c>
      <c r="E28" s="7">
        <f t="shared" si="3"/>
        <v>4604</v>
      </c>
      <c r="F28" s="7">
        <f t="shared" si="3"/>
        <v>2168</v>
      </c>
      <c r="G28" s="7">
        <f t="shared" si="3"/>
        <v>2168</v>
      </c>
      <c r="H28" s="7">
        <f t="shared" si="3"/>
        <v>2168</v>
      </c>
      <c r="I28" s="7">
        <f t="shared" si="3"/>
        <v>2168</v>
      </c>
      <c r="J28" s="7">
        <f t="shared" si="3"/>
        <v>3204</v>
      </c>
      <c r="K28" s="7">
        <f t="shared" si="3"/>
        <v>3204</v>
      </c>
      <c r="L28" s="7">
        <f t="shared" si="3"/>
        <v>3204</v>
      </c>
      <c r="M28" s="7">
        <f t="shared" si="3"/>
        <v>3204</v>
      </c>
      <c r="N28" s="7">
        <f t="shared" si="3"/>
        <v>3224</v>
      </c>
      <c r="O28" s="7">
        <f t="shared" si="3"/>
        <v>5952</v>
      </c>
      <c r="P28" s="7">
        <f t="shared" si="3"/>
        <v>5972</v>
      </c>
      <c r="Q28" s="7">
        <f t="shared" si="3"/>
        <v>6036</v>
      </c>
      <c r="R28" s="7">
        <f t="shared" si="3"/>
        <v>6056</v>
      </c>
      <c r="S28" s="7">
        <f t="shared" si="3"/>
        <v>6096</v>
      </c>
      <c r="T28" s="7">
        <f t="shared" si="3"/>
        <v>0</v>
      </c>
      <c r="U28" s="7">
        <f t="shared" si="3"/>
        <v>0</v>
      </c>
      <c r="V28" s="7">
        <f t="shared" si="3"/>
        <v>0</v>
      </c>
      <c r="W28" s="7">
        <f t="shared" si="3"/>
        <v>0</v>
      </c>
      <c r="X28" s="7"/>
      <c r="Y28" s="7"/>
      <c r="Z28" s="7"/>
    </row>
    <row r="30" ht="12.75">
      <c r="A30" s="5" t="s">
        <v>23</v>
      </c>
    </row>
    <row r="31" spans="1:23" ht="12.75">
      <c r="A31" s="4" t="s">
        <v>92</v>
      </c>
      <c r="B31">
        <f>SUM(C31:Z31)</f>
        <v>25712</v>
      </c>
      <c r="C31">
        <v>0</v>
      </c>
      <c r="D31">
        <v>170</v>
      </c>
      <c r="E31">
        <v>212</v>
      </c>
      <c r="F31">
        <v>640</v>
      </c>
      <c r="G31">
        <v>780</v>
      </c>
      <c r="H31">
        <v>920</v>
      </c>
      <c r="I31">
        <v>1065</v>
      </c>
      <c r="J31">
        <v>1205</v>
      </c>
      <c r="K31">
        <v>1345</v>
      </c>
      <c r="L31">
        <v>1560</v>
      </c>
      <c r="M31">
        <v>1770</v>
      </c>
      <c r="N31">
        <v>2020</v>
      </c>
      <c r="O31">
        <v>2265</v>
      </c>
      <c r="P31">
        <v>2515</v>
      </c>
      <c r="Q31">
        <v>2800</v>
      </c>
      <c r="R31">
        <v>3080</v>
      </c>
      <c r="S31">
        <v>3365</v>
      </c>
      <c r="T31">
        <v>0</v>
      </c>
      <c r="U31">
        <v>0</v>
      </c>
      <c r="V31">
        <v>0</v>
      </c>
      <c r="W31">
        <v>0</v>
      </c>
    </row>
    <row r="32" spans="1:23" ht="12.75">
      <c r="A32" s="4" t="s">
        <v>93</v>
      </c>
      <c r="B32">
        <f>SUM(C32:Z32)</f>
        <v>24871</v>
      </c>
      <c r="C32">
        <v>0</v>
      </c>
      <c r="D32">
        <v>5760</v>
      </c>
      <c r="E32">
        <v>7701</v>
      </c>
      <c r="F32">
        <v>675</v>
      </c>
      <c r="G32">
        <v>710</v>
      </c>
      <c r="H32">
        <v>745</v>
      </c>
      <c r="I32">
        <v>745</v>
      </c>
      <c r="J32">
        <v>745</v>
      </c>
      <c r="K32">
        <v>745</v>
      </c>
      <c r="L32">
        <v>780</v>
      </c>
      <c r="M32">
        <v>780</v>
      </c>
      <c r="N32">
        <v>815</v>
      </c>
      <c r="O32">
        <v>815</v>
      </c>
      <c r="P32">
        <v>885</v>
      </c>
      <c r="Q32">
        <v>990</v>
      </c>
      <c r="R32">
        <v>990</v>
      </c>
      <c r="S32">
        <v>990</v>
      </c>
      <c r="T32">
        <v>0</v>
      </c>
      <c r="U32">
        <v>0</v>
      </c>
      <c r="V32">
        <v>0</v>
      </c>
      <c r="W32">
        <v>0</v>
      </c>
    </row>
    <row r="33" spans="1:26" ht="12.75">
      <c r="A33" s="7" t="s">
        <v>1</v>
      </c>
      <c r="B33" s="7">
        <f aca="true" t="shared" si="4" ref="B33:W33">SUM(B31:B32)</f>
        <v>50583</v>
      </c>
      <c r="C33" s="7">
        <f t="shared" si="4"/>
        <v>0</v>
      </c>
      <c r="D33" s="7">
        <f t="shared" si="4"/>
        <v>5930</v>
      </c>
      <c r="E33" s="7">
        <f t="shared" si="4"/>
        <v>7913</v>
      </c>
      <c r="F33" s="7">
        <f t="shared" si="4"/>
        <v>1315</v>
      </c>
      <c r="G33" s="7">
        <f t="shared" si="4"/>
        <v>1490</v>
      </c>
      <c r="H33" s="7">
        <f t="shared" si="4"/>
        <v>1665</v>
      </c>
      <c r="I33" s="7">
        <f t="shared" si="4"/>
        <v>1810</v>
      </c>
      <c r="J33" s="7">
        <f t="shared" si="4"/>
        <v>1950</v>
      </c>
      <c r="K33" s="7">
        <f t="shared" si="4"/>
        <v>2090</v>
      </c>
      <c r="L33" s="7">
        <f t="shared" si="4"/>
        <v>2340</v>
      </c>
      <c r="M33" s="7">
        <f t="shared" si="4"/>
        <v>2550</v>
      </c>
      <c r="N33" s="7">
        <f t="shared" si="4"/>
        <v>2835</v>
      </c>
      <c r="O33" s="7">
        <f t="shared" si="4"/>
        <v>3080</v>
      </c>
      <c r="P33" s="7">
        <f t="shared" si="4"/>
        <v>3400</v>
      </c>
      <c r="Q33" s="7">
        <f t="shared" si="4"/>
        <v>3790</v>
      </c>
      <c r="R33" s="7">
        <f t="shared" si="4"/>
        <v>4070</v>
      </c>
      <c r="S33" s="7">
        <f t="shared" si="4"/>
        <v>4355</v>
      </c>
      <c r="T33" s="7">
        <f t="shared" si="4"/>
        <v>0</v>
      </c>
      <c r="U33" s="7">
        <f t="shared" si="4"/>
        <v>0</v>
      </c>
      <c r="V33" s="7">
        <f t="shared" si="4"/>
        <v>0</v>
      </c>
      <c r="W33" s="7">
        <f t="shared" si="4"/>
        <v>0</v>
      </c>
      <c r="X33" s="7"/>
      <c r="Y33" s="7"/>
      <c r="Z33" s="7"/>
    </row>
    <row r="35" ht="12.75">
      <c r="A35" s="5" t="s">
        <v>16</v>
      </c>
    </row>
    <row r="36" spans="1:23" ht="12.75">
      <c r="A36" s="4" t="s">
        <v>92</v>
      </c>
      <c r="B36">
        <f>SUM(C36:Z36)</f>
        <v>45711</v>
      </c>
      <c r="C36">
        <v>1378</v>
      </c>
      <c r="D36">
        <v>1746</v>
      </c>
      <c r="E36">
        <v>1378</v>
      </c>
      <c r="F36">
        <v>2148</v>
      </c>
      <c r="G36">
        <v>2640</v>
      </c>
      <c r="H36">
        <v>2148</v>
      </c>
      <c r="I36">
        <v>2148</v>
      </c>
      <c r="J36">
        <v>2900</v>
      </c>
      <c r="K36">
        <v>2900</v>
      </c>
      <c r="L36">
        <v>2900</v>
      </c>
      <c r="M36">
        <v>2900</v>
      </c>
      <c r="N36">
        <v>2900</v>
      </c>
      <c r="O36">
        <v>3525</v>
      </c>
      <c r="P36">
        <v>3525</v>
      </c>
      <c r="Q36">
        <v>3525</v>
      </c>
      <c r="R36">
        <v>3525</v>
      </c>
      <c r="S36">
        <v>3525</v>
      </c>
      <c r="T36">
        <v>0</v>
      </c>
      <c r="U36">
        <v>0</v>
      </c>
      <c r="V36">
        <v>0</v>
      </c>
      <c r="W36">
        <v>0</v>
      </c>
    </row>
    <row r="37" spans="1:23" ht="12.75">
      <c r="A37" s="4" t="s">
        <v>93</v>
      </c>
      <c r="B37">
        <f>SUM(C37:Z37)</f>
        <v>34708</v>
      </c>
      <c r="C37">
        <v>1000</v>
      </c>
      <c r="D37">
        <v>12428</v>
      </c>
      <c r="E37">
        <v>1020</v>
      </c>
      <c r="F37">
        <v>1080</v>
      </c>
      <c r="G37">
        <v>4420</v>
      </c>
      <c r="H37">
        <v>1080</v>
      </c>
      <c r="I37">
        <v>1080</v>
      </c>
      <c r="J37">
        <v>1200</v>
      </c>
      <c r="K37">
        <v>1200</v>
      </c>
      <c r="L37">
        <v>1200</v>
      </c>
      <c r="M37">
        <v>1200</v>
      </c>
      <c r="N37">
        <v>1200</v>
      </c>
      <c r="O37">
        <v>1320</v>
      </c>
      <c r="P37">
        <v>1320</v>
      </c>
      <c r="Q37">
        <v>1320</v>
      </c>
      <c r="R37">
        <v>1320</v>
      </c>
      <c r="S37">
        <v>1320</v>
      </c>
      <c r="T37">
        <v>0</v>
      </c>
      <c r="U37">
        <v>0</v>
      </c>
      <c r="V37">
        <v>0</v>
      </c>
      <c r="W37">
        <v>0</v>
      </c>
    </row>
    <row r="38" spans="1:26" ht="12.75">
      <c r="A38" s="7" t="s">
        <v>1</v>
      </c>
      <c r="B38" s="7">
        <f aca="true" t="shared" si="5" ref="B38:W38">SUM(B36:B37)</f>
        <v>80419</v>
      </c>
      <c r="C38" s="7">
        <f t="shared" si="5"/>
        <v>2378</v>
      </c>
      <c r="D38" s="7">
        <f t="shared" si="5"/>
        <v>14174</v>
      </c>
      <c r="E38" s="7">
        <f t="shared" si="5"/>
        <v>2398</v>
      </c>
      <c r="F38" s="7">
        <f t="shared" si="5"/>
        <v>3228</v>
      </c>
      <c r="G38" s="7">
        <f t="shared" si="5"/>
        <v>7060</v>
      </c>
      <c r="H38" s="7">
        <f t="shared" si="5"/>
        <v>3228</v>
      </c>
      <c r="I38" s="7">
        <f t="shared" si="5"/>
        <v>3228</v>
      </c>
      <c r="J38" s="7">
        <f t="shared" si="5"/>
        <v>4100</v>
      </c>
      <c r="K38" s="7">
        <f t="shared" si="5"/>
        <v>4100</v>
      </c>
      <c r="L38" s="7">
        <f t="shared" si="5"/>
        <v>4100</v>
      </c>
      <c r="M38" s="7">
        <f t="shared" si="5"/>
        <v>4100</v>
      </c>
      <c r="N38" s="7">
        <f t="shared" si="5"/>
        <v>4100</v>
      </c>
      <c r="O38" s="7">
        <f t="shared" si="5"/>
        <v>4845</v>
      </c>
      <c r="P38" s="7">
        <f t="shared" si="5"/>
        <v>4845</v>
      </c>
      <c r="Q38" s="7">
        <f t="shared" si="5"/>
        <v>4845</v>
      </c>
      <c r="R38" s="7">
        <f t="shared" si="5"/>
        <v>4845</v>
      </c>
      <c r="S38" s="7">
        <f t="shared" si="5"/>
        <v>4845</v>
      </c>
      <c r="T38" s="7">
        <f t="shared" si="5"/>
        <v>0</v>
      </c>
      <c r="U38" s="7">
        <f t="shared" si="5"/>
        <v>0</v>
      </c>
      <c r="V38" s="7">
        <f t="shared" si="5"/>
        <v>0</v>
      </c>
      <c r="W38" s="7">
        <f t="shared" si="5"/>
        <v>0</v>
      </c>
      <c r="X38" s="7"/>
      <c r="Y38" s="7"/>
      <c r="Z38" s="7"/>
    </row>
    <row r="40" ht="12.75">
      <c r="A40" s="5" t="s">
        <v>31</v>
      </c>
    </row>
    <row r="41" spans="1:23" ht="12.75">
      <c r="A41" s="4" t="s">
        <v>92</v>
      </c>
      <c r="B41">
        <f>SUM(C41:Z41)</f>
        <v>23924</v>
      </c>
      <c r="C41">
        <v>3712</v>
      </c>
      <c r="D41">
        <v>416</v>
      </c>
      <c r="E41">
        <v>824</v>
      </c>
      <c r="F41">
        <v>1133</v>
      </c>
      <c r="G41">
        <v>1751</v>
      </c>
      <c r="H41">
        <v>824</v>
      </c>
      <c r="I41">
        <v>824</v>
      </c>
      <c r="J41">
        <v>1032</v>
      </c>
      <c r="K41">
        <v>1032</v>
      </c>
      <c r="L41">
        <v>1032</v>
      </c>
      <c r="M41">
        <v>1032</v>
      </c>
      <c r="N41">
        <v>1032</v>
      </c>
      <c r="O41">
        <v>1856</v>
      </c>
      <c r="P41">
        <v>1856</v>
      </c>
      <c r="Q41">
        <v>1856</v>
      </c>
      <c r="R41">
        <v>1856</v>
      </c>
      <c r="S41">
        <v>1856</v>
      </c>
      <c r="T41">
        <v>0</v>
      </c>
      <c r="U41">
        <v>0</v>
      </c>
      <c r="V41">
        <v>0</v>
      </c>
      <c r="W41">
        <v>0</v>
      </c>
    </row>
    <row r="42" spans="1:23" ht="12.75">
      <c r="A42" s="4" t="s">
        <v>93</v>
      </c>
      <c r="B42">
        <f>SUM(C42:Z42)</f>
        <v>25964</v>
      </c>
      <c r="C42">
        <v>2676</v>
      </c>
      <c r="D42">
        <v>2123</v>
      </c>
      <c r="E42">
        <v>4685</v>
      </c>
      <c r="F42">
        <v>1485</v>
      </c>
      <c r="G42">
        <v>2639</v>
      </c>
      <c r="H42">
        <v>928</v>
      </c>
      <c r="I42">
        <v>928</v>
      </c>
      <c r="J42">
        <v>968</v>
      </c>
      <c r="K42">
        <v>968</v>
      </c>
      <c r="L42">
        <v>968</v>
      </c>
      <c r="M42">
        <v>968</v>
      </c>
      <c r="N42">
        <v>968</v>
      </c>
      <c r="O42">
        <v>1132</v>
      </c>
      <c r="P42">
        <v>1132</v>
      </c>
      <c r="Q42">
        <v>1132</v>
      </c>
      <c r="R42">
        <v>1132</v>
      </c>
      <c r="S42">
        <v>1132</v>
      </c>
      <c r="T42">
        <v>0</v>
      </c>
      <c r="U42">
        <v>0</v>
      </c>
      <c r="V42">
        <v>0</v>
      </c>
      <c r="W42">
        <v>0</v>
      </c>
    </row>
    <row r="43" spans="1:26" ht="12.75">
      <c r="A43" s="7" t="s">
        <v>1</v>
      </c>
      <c r="B43" s="7">
        <f aca="true" t="shared" si="6" ref="B43:W43">SUM(B41:B42)</f>
        <v>49888</v>
      </c>
      <c r="C43" s="7">
        <f t="shared" si="6"/>
        <v>6388</v>
      </c>
      <c r="D43" s="7">
        <f t="shared" si="6"/>
        <v>2539</v>
      </c>
      <c r="E43" s="7">
        <f t="shared" si="6"/>
        <v>5509</v>
      </c>
      <c r="F43" s="7">
        <f t="shared" si="6"/>
        <v>2618</v>
      </c>
      <c r="G43" s="7">
        <f t="shared" si="6"/>
        <v>4390</v>
      </c>
      <c r="H43" s="7">
        <f t="shared" si="6"/>
        <v>1752</v>
      </c>
      <c r="I43" s="7">
        <f t="shared" si="6"/>
        <v>1752</v>
      </c>
      <c r="J43" s="7">
        <f t="shared" si="6"/>
        <v>2000</v>
      </c>
      <c r="K43" s="7">
        <f t="shared" si="6"/>
        <v>2000</v>
      </c>
      <c r="L43" s="7">
        <f t="shared" si="6"/>
        <v>2000</v>
      </c>
      <c r="M43" s="7">
        <f t="shared" si="6"/>
        <v>2000</v>
      </c>
      <c r="N43" s="7">
        <f t="shared" si="6"/>
        <v>2000</v>
      </c>
      <c r="O43" s="7">
        <f t="shared" si="6"/>
        <v>2988</v>
      </c>
      <c r="P43" s="7">
        <f t="shared" si="6"/>
        <v>2988</v>
      </c>
      <c r="Q43" s="7">
        <f t="shared" si="6"/>
        <v>2988</v>
      </c>
      <c r="R43" s="7">
        <f t="shared" si="6"/>
        <v>2988</v>
      </c>
      <c r="S43" s="7">
        <f t="shared" si="6"/>
        <v>2988</v>
      </c>
      <c r="T43" s="7">
        <f t="shared" si="6"/>
        <v>0</v>
      </c>
      <c r="U43" s="7">
        <f t="shared" si="6"/>
        <v>0</v>
      </c>
      <c r="V43" s="7">
        <f t="shared" si="6"/>
        <v>0</v>
      </c>
      <c r="W43" s="7">
        <f t="shared" si="6"/>
        <v>0</v>
      </c>
      <c r="X43" s="7"/>
      <c r="Y43" s="7"/>
      <c r="Z43" s="7"/>
    </row>
    <row r="45" ht="12.75">
      <c r="A45" s="5" t="s">
        <v>24</v>
      </c>
    </row>
    <row r="46" spans="1:23" ht="12.75">
      <c r="A46" s="4" t="s">
        <v>92</v>
      </c>
      <c r="B46">
        <f>SUM(C46:Z46)</f>
        <v>22896</v>
      </c>
      <c r="C46">
        <v>0</v>
      </c>
      <c r="D46">
        <v>218</v>
      </c>
      <c r="E46">
        <v>218</v>
      </c>
      <c r="F46">
        <v>1090</v>
      </c>
      <c r="G46">
        <v>1090</v>
      </c>
      <c r="H46">
        <v>1690</v>
      </c>
      <c r="I46">
        <v>1690</v>
      </c>
      <c r="J46">
        <v>1690</v>
      </c>
      <c r="K46">
        <v>1690</v>
      </c>
      <c r="L46">
        <v>1690</v>
      </c>
      <c r="M46">
        <v>1690</v>
      </c>
      <c r="N46">
        <v>1690</v>
      </c>
      <c r="O46">
        <v>1690</v>
      </c>
      <c r="P46">
        <v>1690</v>
      </c>
      <c r="Q46">
        <v>1690</v>
      </c>
      <c r="R46">
        <v>1690</v>
      </c>
      <c r="S46">
        <v>1690</v>
      </c>
      <c r="T46">
        <v>0</v>
      </c>
      <c r="U46">
        <v>0</v>
      </c>
      <c r="V46">
        <v>0</v>
      </c>
      <c r="W46">
        <v>0</v>
      </c>
    </row>
    <row r="47" spans="1:23" ht="12.75">
      <c r="A47" s="4" t="s">
        <v>93</v>
      </c>
      <c r="B47">
        <f>SUM(C47:Z47)</f>
        <v>20845</v>
      </c>
      <c r="C47">
        <v>0</v>
      </c>
      <c r="D47">
        <v>3064</v>
      </c>
      <c r="E47">
        <v>4411</v>
      </c>
      <c r="F47">
        <v>955</v>
      </c>
      <c r="G47">
        <v>955</v>
      </c>
      <c r="H47">
        <v>955</v>
      </c>
      <c r="I47">
        <v>955</v>
      </c>
      <c r="J47">
        <v>955</v>
      </c>
      <c r="K47">
        <v>955</v>
      </c>
      <c r="L47">
        <v>955</v>
      </c>
      <c r="M47">
        <v>955</v>
      </c>
      <c r="N47">
        <v>955</v>
      </c>
      <c r="O47">
        <v>955</v>
      </c>
      <c r="P47">
        <v>955</v>
      </c>
      <c r="Q47">
        <v>955</v>
      </c>
      <c r="R47">
        <v>955</v>
      </c>
      <c r="S47">
        <v>955</v>
      </c>
      <c r="T47">
        <v>0</v>
      </c>
      <c r="U47">
        <v>0</v>
      </c>
      <c r="V47">
        <v>0</v>
      </c>
      <c r="W47">
        <v>0</v>
      </c>
    </row>
    <row r="48" spans="1:26" ht="12.75">
      <c r="A48" s="7" t="s">
        <v>1</v>
      </c>
      <c r="B48" s="7">
        <f aca="true" t="shared" si="7" ref="B48:W48">SUM(B46:B47)</f>
        <v>43741</v>
      </c>
      <c r="C48" s="7">
        <f t="shared" si="7"/>
        <v>0</v>
      </c>
      <c r="D48" s="7">
        <f t="shared" si="7"/>
        <v>3282</v>
      </c>
      <c r="E48" s="7">
        <f t="shared" si="7"/>
        <v>4629</v>
      </c>
      <c r="F48" s="7">
        <f t="shared" si="7"/>
        <v>2045</v>
      </c>
      <c r="G48" s="7">
        <f t="shared" si="7"/>
        <v>2045</v>
      </c>
      <c r="H48" s="7">
        <f t="shared" si="7"/>
        <v>2645</v>
      </c>
      <c r="I48" s="7">
        <f t="shared" si="7"/>
        <v>2645</v>
      </c>
      <c r="J48" s="7">
        <f t="shared" si="7"/>
        <v>2645</v>
      </c>
      <c r="K48" s="7">
        <f t="shared" si="7"/>
        <v>2645</v>
      </c>
      <c r="L48" s="7">
        <f t="shared" si="7"/>
        <v>2645</v>
      </c>
      <c r="M48" s="7">
        <f t="shared" si="7"/>
        <v>2645</v>
      </c>
      <c r="N48" s="7">
        <f t="shared" si="7"/>
        <v>2645</v>
      </c>
      <c r="O48" s="7">
        <f t="shared" si="7"/>
        <v>2645</v>
      </c>
      <c r="P48" s="7">
        <f t="shared" si="7"/>
        <v>2645</v>
      </c>
      <c r="Q48" s="7">
        <f t="shared" si="7"/>
        <v>2645</v>
      </c>
      <c r="R48" s="7">
        <f t="shared" si="7"/>
        <v>2645</v>
      </c>
      <c r="S48" s="7">
        <f t="shared" si="7"/>
        <v>2645</v>
      </c>
      <c r="T48" s="7">
        <f t="shared" si="7"/>
        <v>0</v>
      </c>
      <c r="U48" s="7">
        <f t="shared" si="7"/>
        <v>0</v>
      </c>
      <c r="V48" s="7">
        <f t="shared" si="7"/>
        <v>0</v>
      </c>
      <c r="W48" s="7">
        <f t="shared" si="7"/>
        <v>0</v>
      </c>
      <c r="X48" s="7"/>
      <c r="Y48" s="7"/>
      <c r="Z48" s="7"/>
    </row>
    <row r="50" ht="12.75">
      <c r="A50" s="5" t="s">
        <v>3</v>
      </c>
    </row>
    <row r="51" spans="1:23" ht="12.75">
      <c r="A51" s="4" t="s">
        <v>92</v>
      </c>
      <c r="B51">
        <f>SUM(C51:Z51)</f>
        <v>47449</v>
      </c>
      <c r="C51">
        <v>176</v>
      </c>
      <c r="D51">
        <v>137</v>
      </c>
      <c r="E51">
        <v>1017</v>
      </c>
      <c r="F51">
        <v>868</v>
      </c>
      <c r="G51">
        <v>868</v>
      </c>
      <c r="H51">
        <v>1098</v>
      </c>
      <c r="I51">
        <v>1220</v>
      </c>
      <c r="J51">
        <v>1220</v>
      </c>
      <c r="K51">
        <v>1830</v>
      </c>
      <c r="L51">
        <v>2135</v>
      </c>
      <c r="M51">
        <v>2135</v>
      </c>
      <c r="N51">
        <v>3660</v>
      </c>
      <c r="O51">
        <v>3964</v>
      </c>
      <c r="P51">
        <v>3964</v>
      </c>
      <c r="Q51">
        <v>5484</v>
      </c>
      <c r="R51">
        <v>5789</v>
      </c>
      <c r="S51">
        <v>5789</v>
      </c>
      <c r="T51">
        <v>6095</v>
      </c>
      <c r="U51">
        <v>0</v>
      </c>
      <c r="V51">
        <v>0</v>
      </c>
      <c r="W51">
        <v>0</v>
      </c>
    </row>
    <row r="52" spans="1:23" ht="12.75">
      <c r="A52" s="4" t="s">
        <v>93</v>
      </c>
      <c r="B52">
        <f>SUM(C52:Z52)</f>
        <v>23501</v>
      </c>
      <c r="C52">
        <v>13436</v>
      </c>
      <c r="D52">
        <v>69</v>
      </c>
      <c r="E52">
        <v>949</v>
      </c>
      <c r="F52">
        <v>427</v>
      </c>
      <c r="G52">
        <v>427</v>
      </c>
      <c r="H52">
        <v>492</v>
      </c>
      <c r="I52">
        <v>506</v>
      </c>
      <c r="J52">
        <v>506</v>
      </c>
      <c r="K52">
        <v>576</v>
      </c>
      <c r="L52">
        <v>590</v>
      </c>
      <c r="M52">
        <v>590</v>
      </c>
      <c r="N52">
        <v>660</v>
      </c>
      <c r="O52">
        <v>673</v>
      </c>
      <c r="P52">
        <v>673</v>
      </c>
      <c r="Q52">
        <v>738</v>
      </c>
      <c r="R52">
        <v>752</v>
      </c>
      <c r="S52">
        <v>752</v>
      </c>
      <c r="T52">
        <v>685</v>
      </c>
      <c r="U52">
        <v>0</v>
      </c>
      <c r="V52">
        <v>0</v>
      </c>
      <c r="W52">
        <v>0</v>
      </c>
    </row>
    <row r="53" spans="1:26" ht="12.75">
      <c r="A53" s="7" t="s">
        <v>1</v>
      </c>
      <c r="B53" s="7">
        <f aca="true" t="shared" si="8" ref="B53:W53">SUM(B51:B52)</f>
        <v>70950</v>
      </c>
      <c r="C53" s="7">
        <f t="shared" si="8"/>
        <v>13612</v>
      </c>
      <c r="D53" s="7">
        <f t="shared" si="8"/>
        <v>206</v>
      </c>
      <c r="E53" s="7">
        <f t="shared" si="8"/>
        <v>1966</v>
      </c>
      <c r="F53" s="7">
        <f t="shared" si="8"/>
        <v>1295</v>
      </c>
      <c r="G53" s="7">
        <f t="shared" si="8"/>
        <v>1295</v>
      </c>
      <c r="H53" s="7">
        <f t="shared" si="8"/>
        <v>1590</v>
      </c>
      <c r="I53" s="7">
        <f t="shared" si="8"/>
        <v>1726</v>
      </c>
      <c r="J53" s="7">
        <f t="shared" si="8"/>
        <v>1726</v>
      </c>
      <c r="K53" s="7">
        <f t="shared" si="8"/>
        <v>2406</v>
      </c>
      <c r="L53" s="7">
        <f t="shared" si="8"/>
        <v>2725</v>
      </c>
      <c r="M53" s="7">
        <f t="shared" si="8"/>
        <v>2725</v>
      </c>
      <c r="N53" s="7">
        <f t="shared" si="8"/>
        <v>4320</v>
      </c>
      <c r="O53" s="7">
        <f t="shared" si="8"/>
        <v>4637</v>
      </c>
      <c r="P53" s="7">
        <f t="shared" si="8"/>
        <v>4637</v>
      </c>
      <c r="Q53" s="7">
        <f t="shared" si="8"/>
        <v>6222</v>
      </c>
      <c r="R53" s="7">
        <f t="shared" si="8"/>
        <v>6541</v>
      </c>
      <c r="S53" s="7">
        <f t="shared" si="8"/>
        <v>6541</v>
      </c>
      <c r="T53" s="7">
        <f t="shared" si="8"/>
        <v>6780</v>
      </c>
      <c r="U53" s="7">
        <f t="shared" si="8"/>
        <v>0</v>
      </c>
      <c r="V53" s="7">
        <f t="shared" si="8"/>
        <v>0</v>
      </c>
      <c r="W53" s="7">
        <f t="shared" si="8"/>
        <v>0</v>
      </c>
      <c r="X53" s="7"/>
      <c r="Y53" s="7"/>
      <c r="Z53" s="7"/>
    </row>
    <row r="55" ht="12.75">
      <c r="A55" s="5" t="s">
        <v>4</v>
      </c>
    </row>
    <row r="56" spans="1:23" ht="12.75">
      <c r="A56" s="4" t="s">
        <v>92</v>
      </c>
      <c r="B56">
        <f>SUM(C56:Z56)</f>
        <v>129689</v>
      </c>
      <c r="C56">
        <v>99</v>
      </c>
      <c r="D56">
        <v>1151</v>
      </c>
      <c r="E56">
        <v>1375</v>
      </c>
      <c r="F56">
        <v>1785</v>
      </c>
      <c r="G56">
        <v>2380</v>
      </c>
      <c r="H56">
        <v>2877</v>
      </c>
      <c r="I56">
        <v>3472</v>
      </c>
      <c r="J56">
        <v>4662</v>
      </c>
      <c r="K56">
        <v>6153</v>
      </c>
      <c r="L56">
        <v>7539</v>
      </c>
      <c r="M56">
        <v>9023</v>
      </c>
      <c r="N56">
        <v>10514</v>
      </c>
      <c r="O56">
        <v>12201</v>
      </c>
      <c r="P56">
        <v>13986</v>
      </c>
      <c r="Q56">
        <v>15771</v>
      </c>
      <c r="R56">
        <v>17458</v>
      </c>
      <c r="S56">
        <v>19243</v>
      </c>
      <c r="T56">
        <v>0</v>
      </c>
      <c r="U56">
        <v>0</v>
      </c>
      <c r="V56">
        <v>0</v>
      </c>
      <c r="W56">
        <v>0</v>
      </c>
    </row>
    <row r="57" spans="1:23" ht="12.75">
      <c r="A57" s="4" t="s">
        <v>93</v>
      </c>
      <c r="B57">
        <f>SUM(C57:Z57)</f>
        <v>39108</v>
      </c>
      <c r="C57">
        <v>128</v>
      </c>
      <c r="D57">
        <v>4750</v>
      </c>
      <c r="E57">
        <v>4536</v>
      </c>
      <c r="F57">
        <v>1092</v>
      </c>
      <c r="G57">
        <v>1288</v>
      </c>
      <c r="H57">
        <v>1386</v>
      </c>
      <c r="I57">
        <v>1638</v>
      </c>
      <c r="J57">
        <v>1638</v>
      </c>
      <c r="K57">
        <v>1932</v>
      </c>
      <c r="L57">
        <v>1981</v>
      </c>
      <c r="M57">
        <v>1981</v>
      </c>
      <c r="N57">
        <v>2282</v>
      </c>
      <c r="O57">
        <v>2380</v>
      </c>
      <c r="P57">
        <v>2576</v>
      </c>
      <c r="Q57">
        <v>2877</v>
      </c>
      <c r="R57">
        <v>3171</v>
      </c>
      <c r="S57">
        <v>3472</v>
      </c>
      <c r="T57">
        <v>0</v>
      </c>
      <c r="U57">
        <v>0</v>
      </c>
      <c r="V57">
        <v>0</v>
      </c>
      <c r="W57">
        <v>0</v>
      </c>
    </row>
    <row r="58" spans="1:26" ht="12.75">
      <c r="A58" s="7" t="s">
        <v>1</v>
      </c>
      <c r="B58" s="7">
        <f aca="true" t="shared" si="9" ref="B58:W58">SUM(B56:B57)</f>
        <v>168797</v>
      </c>
      <c r="C58" s="7">
        <f t="shared" si="9"/>
        <v>227</v>
      </c>
      <c r="D58" s="7">
        <f t="shared" si="9"/>
        <v>5901</v>
      </c>
      <c r="E58" s="7">
        <f t="shared" si="9"/>
        <v>5911</v>
      </c>
      <c r="F58" s="7">
        <f t="shared" si="9"/>
        <v>2877</v>
      </c>
      <c r="G58" s="7">
        <f t="shared" si="9"/>
        <v>3668</v>
      </c>
      <c r="H58" s="7">
        <f t="shared" si="9"/>
        <v>4263</v>
      </c>
      <c r="I58" s="7">
        <f t="shared" si="9"/>
        <v>5110</v>
      </c>
      <c r="J58" s="7">
        <f t="shared" si="9"/>
        <v>6300</v>
      </c>
      <c r="K58" s="7">
        <f t="shared" si="9"/>
        <v>8085</v>
      </c>
      <c r="L58" s="7">
        <f t="shared" si="9"/>
        <v>9520</v>
      </c>
      <c r="M58" s="7">
        <f t="shared" si="9"/>
        <v>11004</v>
      </c>
      <c r="N58" s="7">
        <f t="shared" si="9"/>
        <v>12796</v>
      </c>
      <c r="O58" s="7">
        <f t="shared" si="9"/>
        <v>14581</v>
      </c>
      <c r="P58" s="7">
        <f t="shared" si="9"/>
        <v>16562</v>
      </c>
      <c r="Q58" s="7">
        <f t="shared" si="9"/>
        <v>18648</v>
      </c>
      <c r="R58" s="7">
        <f t="shared" si="9"/>
        <v>20629</v>
      </c>
      <c r="S58" s="7">
        <f t="shared" si="9"/>
        <v>22715</v>
      </c>
      <c r="T58" s="7">
        <f t="shared" si="9"/>
        <v>0</v>
      </c>
      <c r="U58" s="7">
        <f t="shared" si="9"/>
        <v>0</v>
      </c>
      <c r="V58" s="7">
        <f t="shared" si="9"/>
        <v>0</v>
      </c>
      <c r="W58" s="7">
        <f t="shared" si="9"/>
        <v>0</v>
      </c>
      <c r="X58" s="7"/>
      <c r="Y58" s="7"/>
      <c r="Z58" s="7"/>
    </row>
    <row r="60" ht="12.75">
      <c r="A60" s="5" t="s">
        <v>5</v>
      </c>
    </row>
    <row r="61" spans="1:23" ht="12.75">
      <c r="A61" s="4" t="s">
        <v>92</v>
      </c>
      <c r="B61">
        <f>SUM(C61:Z61)</f>
        <v>18663</v>
      </c>
      <c r="C61">
        <v>4464</v>
      </c>
      <c r="D61">
        <v>6654</v>
      </c>
      <c r="E61">
        <v>7545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ht="12.75">
      <c r="A62" s="4" t="s">
        <v>93</v>
      </c>
      <c r="B62">
        <f>SUM(C62:Z62)</f>
        <v>41717</v>
      </c>
      <c r="C62">
        <v>11901</v>
      </c>
      <c r="D62">
        <v>21949</v>
      </c>
      <c r="E62">
        <v>7867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6" ht="12.75">
      <c r="A63" s="7" t="s">
        <v>1</v>
      </c>
      <c r="B63" s="7">
        <f aca="true" t="shared" si="10" ref="B63:W63">SUM(B61:B62)</f>
        <v>60380</v>
      </c>
      <c r="C63" s="7">
        <f t="shared" si="10"/>
        <v>16365</v>
      </c>
      <c r="D63" s="7">
        <f t="shared" si="10"/>
        <v>28603</v>
      </c>
      <c r="E63" s="7">
        <f t="shared" si="10"/>
        <v>15412</v>
      </c>
      <c r="F63" s="7">
        <f t="shared" si="10"/>
        <v>0</v>
      </c>
      <c r="G63" s="7">
        <f t="shared" si="10"/>
        <v>0</v>
      </c>
      <c r="H63" s="7">
        <f t="shared" si="10"/>
        <v>0</v>
      </c>
      <c r="I63" s="7">
        <f t="shared" si="10"/>
        <v>0</v>
      </c>
      <c r="J63" s="7">
        <f t="shared" si="10"/>
        <v>0</v>
      </c>
      <c r="K63" s="7">
        <f t="shared" si="10"/>
        <v>0</v>
      </c>
      <c r="L63" s="7">
        <f t="shared" si="10"/>
        <v>0</v>
      </c>
      <c r="M63" s="7">
        <f t="shared" si="10"/>
        <v>0</v>
      </c>
      <c r="N63" s="7">
        <f t="shared" si="10"/>
        <v>0</v>
      </c>
      <c r="O63" s="7">
        <f t="shared" si="10"/>
        <v>0</v>
      </c>
      <c r="P63" s="7">
        <f t="shared" si="10"/>
        <v>0</v>
      </c>
      <c r="Q63" s="7">
        <f t="shared" si="10"/>
        <v>0</v>
      </c>
      <c r="R63" s="7">
        <f t="shared" si="10"/>
        <v>0</v>
      </c>
      <c r="S63" s="7">
        <f t="shared" si="10"/>
        <v>0</v>
      </c>
      <c r="T63" s="7">
        <f t="shared" si="10"/>
        <v>0</v>
      </c>
      <c r="U63" s="7">
        <f t="shared" si="10"/>
        <v>0</v>
      </c>
      <c r="V63" s="7">
        <f t="shared" si="10"/>
        <v>0</v>
      </c>
      <c r="W63" s="7">
        <f t="shared" si="10"/>
        <v>0</v>
      </c>
      <c r="X63" s="7"/>
      <c r="Y63" s="7"/>
      <c r="Z63" s="7"/>
    </row>
    <row r="65" ht="12.75">
      <c r="A65" s="5" t="s">
        <v>25</v>
      </c>
    </row>
    <row r="66" spans="1:23" ht="12.75">
      <c r="A66" s="4" t="s">
        <v>92</v>
      </c>
      <c r="B66">
        <f>SUM(C66:Z66)</f>
        <v>38123</v>
      </c>
      <c r="C66">
        <v>0</v>
      </c>
      <c r="D66">
        <v>2305</v>
      </c>
      <c r="E66">
        <v>2383</v>
      </c>
      <c r="F66">
        <v>745</v>
      </c>
      <c r="G66">
        <v>930</v>
      </c>
      <c r="H66">
        <v>1110</v>
      </c>
      <c r="I66">
        <v>1295</v>
      </c>
      <c r="J66">
        <v>1565</v>
      </c>
      <c r="K66">
        <v>1840</v>
      </c>
      <c r="L66">
        <v>2115</v>
      </c>
      <c r="M66">
        <v>2390</v>
      </c>
      <c r="N66">
        <v>2660</v>
      </c>
      <c r="O66">
        <v>3035</v>
      </c>
      <c r="P66">
        <v>3390</v>
      </c>
      <c r="Q66">
        <v>3755</v>
      </c>
      <c r="R66">
        <v>4120</v>
      </c>
      <c r="S66">
        <v>4485</v>
      </c>
      <c r="T66">
        <v>0</v>
      </c>
      <c r="U66">
        <v>0</v>
      </c>
      <c r="V66">
        <v>0</v>
      </c>
      <c r="W66">
        <v>0</v>
      </c>
    </row>
    <row r="67" spans="1:23" ht="12.75">
      <c r="A67" s="4" t="s">
        <v>93</v>
      </c>
      <c r="B67">
        <f>SUM(C67:Z67)</f>
        <v>37557</v>
      </c>
      <c r="C67">
        <v>0</v>
      </c>
      <c r="D67">
        <v>10735</v>
      </c>
      <c r="E67">
        <v>11877</v>
      </c>
      <c r="F67">
        <v>745</v>
      </c>
      <c r="G67">
        <v>745</v>
      </c>
      <c r="H67">
        <v>815</v>
      </c>
      <c r="I67">
        <v>990</v>
      </c>
      <c r="J67">
        <v>990</v>
      </c>
      <c r="K67">
        <v>990</v>
      </c>
      <c r="L67">
        <v>1025</v>
      </c>
      <c r="M67">
        <v>1135</v>
      </c>
      <c r="N67">
        <v>1205</v>
      </c>
      <c r="O67">
        <v>1205</v>
      </c>
      <c r="P67">
        <v>1205</v>
      </c>
      <c r="Q67">
        <v>1275</v>
      </c>
      <c r="R67">
        <v>1275</v>
      </c>
      <c r="S67">
        <v>1345</v>
      </c>
      <c r="T67">
        <v>0</v>
      </c>
      <c r="U67">
        <v>0</v>
      </c>
      <c r="V67">
        <v>0</v>
      </c>
      <c r="W67">
        <v>0</v>
      </c>
    </row>
    <row r="68" spans="1:26" ht="12.75">
      <c r="A68" s="7" t="s">
        <v>1</v>
      </c>
      <c r="B68" s="7">
        <f aca="true" t="shared" si="11" ref="B68:W68">SUM(B66:B67)</f>
        <v>75680</v>
      </c>
      <c r="C68" s="7">
        <f t="shared" si="11"/>
        <v>0</v>
      </c>
      <c r="D68" s="7">
        <f t="shared" si="11"/>
        <v>13040</v>
      </c>
      <c r="E68" s="7">
        <f t="shared" si="11"/>
        <v>14260</v>
      </c>
      <c r="F68" s="7">
        <f t="shared" si="11"/>
        <v>1490</v>
      </c>
      <c r="G68" s="7">
        <f t="shared" si="11"/>
        <v>1675</v>
      </c>
      <c r="H68" s="7">
        <f t="shared" si="11"/>
        <v>1925</v>
      </c>
      <c r="I68" s="7">
        <f t="shared" si="11"/>
        <v>2285</v>
      </c>
      <c r="J68" s="7">
        <f t="shared" si="11"/>
        <v>2555</v>
      </c>
      <c r="K68" s="7">
        <f t="shared" si="11"/>
        <v>2830</v>
      </c>
      <c r="L68" s="7">
        <f t="shared" si="11"/>
        <v>3140</v>
      </c>
      <c r="M68" s="7">
        <f t="shared" si="11"/>
        <v>3525</v>
      </c>
      <c r="N68" s="7">
        <f t="shared" si="11"/>
        <v>3865</v>
      </c>
      <c r="O68" s="7">
        <f t="shared" si="11"/>
        <v>4240</v>
      </c>
      <c r="P68" s="7">
        <f t="shared" si="11"/>
        <v>4595</v>
      </c>
      <c r="Q68" s="7">
        <f t="shared" si="11"/>
        <v>5030</v>
      </c>
      <c r="R68" s="7">
        <f t="shared" si="11"/>
        <v>5395</v>
      </c>
      <c r="S68" s="7">
        <f t="shared" si="11"/>
        <v>5830</v>
      </c>
      <c r="T68" s="7">
        <f t="shared" si="11"/>
        <v>0</v>
      </c>
      <c r="U68" s="7">
        <f t="shared" si="11"/>
        <v>0</v>
      </c>
      <c r="V68" s="7">
        <f t="shared" si="11"/>
        <v>0</v>
      </c>
      <c r="W68" s="7">
        <f t="shared" si="11"/>
        <v>0</v>
      </c>
      <c r="X68" s="7"/>
      <c r="Y68" s="7"/>
      <c r="Z68" s="7"/>
    </row>
    <row r="70" ht="12.75">
      <c r="A70" s="5" t="s">
        <v>26</v>
      </c>
    </row>
    <row r="71" spans="1:23" ht="12.75">
      <c r="A71" s="4" t="s">
        <v>92</v>
      </c>
      <c r="B71">
        <f>SUM(C71:Z71)</f>
        <v>38756</v>
      </c>
      <c r="C71">
        <v>0</v>
      </c>
      <c r="D71">
        <v>202</v>
      </c>
      <c r="E71">
        <v>354</v>
      </c>
      <c r="F71">
        <v>650</v>
      </c>
      <c r="G71">
        <v>920</v>
      </c>
      <c r="H71">
        <v>1205</v>
      </c>
      <c r="I71">
        <v>1490</v>
      </c>
      <c r="J71">
        <v>1770</v>
      </c>
      <c r="K71">
        <v>2055</v>
      </c>
      <c r="L71">
        <v>2340</v>
      </c>
      <c r="M71">
        <v>2690</v>
      </c>
      <c r="N71">
        <v>3045</v>
      </c>
      <c r="O71">
        <v>3470</v>
      </c>
      <c r="P71">
        <v>3895</v>
      </c>
      <c r="Q71">
        <v>4395</v>
      </c>
      <c r="R71">
        <v>4890</v>
      </c>
      <c r="S71">
        <v>5385</v>
      </c>
      <c r="T71">
        <v>0</v>
      </c>
      <c r="U71">
        <v>0</v>
      </c>
      <c r="V71">
        <v>0</v>
      </c>
      <c r="W71">
        <v>0</v>
      </c>
    </row>
    <row r="72" spans="1:23" ht="12.75">
      <c r="A72" s="4" t="s">
        <v>93</v>
      </c>
      <c r="B72">
        <f>SUM(C72:Z72)</f>
        <v>18676</v>
      </c>
      <c r="C72">
        <v>0</v>
      </c>
      <c r="D72">
        <v>2252</v>
      </c>
      <c r="E72">
        <v>3279</v>
      </c>
      <c r="F72">
        <v>600</v>
      </c>
      <c r="G72">
        <v>640</v>
      </c>
      <c r="H72">
        <v>675</v>
      </c>
      <c r="I72">
        <v>710</v>
      </c>
      <c r="J72">
        <v>815</v>
      </c>
      <c r="K72">
        <v>850</v>
      </c>
      <c r="L72">
        <v>885</v>
      </c>
      <c r="M72">
        <v>920</v>
      </c>
      <c r="N72">
        <v>920</v>
      </c>
      <c r="O72">
        <v>1100</v>
      </c>
      <c r="P72">
        <v>1100</v>
      </c>
      <c r="Q72">
        <v>1310</v>
      </c>
      <c r="R72">
        <v>1310</v>
      </c>
      <c r="S72">
        <v>1310</v>
      </c>
      <c r="T72">
        <v>0</v>
      </c>
      <c r="U72">
        <v>0</v>
      </c>
      <c r="V72">
        <v>0</v>
      </c>
      <c r="W72">
        <v>0</v>
      </c>
    </row>
    <row r="73" spans="1:26" ht="12.75">
      <c r="A73" s="7" t="s">
        <v>1</v>
      </c>
      <c r="B73" s="7">
        <f aca="true" t="shared" si="12" ref="B73:W73">SUM(B71:B72)</f>
        <v>57432</v>
      </c>
      <c r="C73" s="7">
        <f t="shared" si="12"/>
        <v>0</v>
      </c>
      <c r="D73" s="7">
        <f t="shared" si="12"/>
        <v>2454</v>
      </c>
      <c r="E73" s="7">
        <f t="shared" si="12"/>
        <v>3633</v>
      </c>
      <c r="F73" s="7">
        <f t="shared" si="12"/>
        <v>1250</v>
      </c>
      <c r="G73" s="7">
        <f t="shared" si="12"/>
        <v>1560</v>
      </c>
      <c r="H73" s="7">
        <f t="shared" si="12"/>
        <v>1880</v>
      </c>
      <c r="I73" s="7">
        <f t="shared" si="12"/>
        <v>2200</v>
      </c>
      <c r="J73" s="7">
        <f t="shared" si="12"/>
        <v>2585</v>
      </c>
      <c r="K73" s="7">
        <f t="shared" si="12"/>
        <v>2905</v>
      </c>
      <c r="L73" s="7">
        <f t="shared" si="12"/>
        <v>3225</v>
      </c>
      <c r="M73" s="7">
        <f t="shared" si="12"/>
        <v>3610</v>
      </c>
      <c r="N73" s="7">
        <f t="shared" si="12"/>
        <v>3965</v>
      </c>
      <c r="O73" s="7">
        <f t="shared" si="12"/>
        <v>4570</v>
      </c>
      <c r="P73" s="7">
        <f t="shared" si="12"/>
        <v>4995</v>
      </c>
      <c r="Q73" s="7">
        <f t="shared" si="12"/>
        <v>5705</v>
      </c>
      <c r="R73" s="7">
        <f t="shared" si="12"/>
        <v>6200</v>
      </c>
      <c r="S73" s="7">
        <f t="shared" si="12"/>
        <v>6695</v>
      </c>
      <c r="T73" s="7">
        <f t="shared" si="12"/>
        <v>0</v>
      </c>
      <c r="U73" s="7">
        <f t="shared" si="12"/>
        <v>0</v>
      </c>
      <c r="V73" s="7">
        <f t="shared" si="12"/>
        <v>0</v>
      </c>
      <c r="W73" s="7">
        <f t="shared" si="12"/>
        <v>0</v>
      </c>
      <c r="X73" s="7"/>
      <c r="Y73" s="7"/>
      <c r="Z73" s="7"/>
    </row>
    <row r="75" ht="12.75">
      <c r="A75" s="5" t="s">
        <v>6</v>
      </c>
    </row>
    <row r="76" spans="1:23" ht="12.75">
      <c r="A76" s="4" t="s">
        <v>92</v>
      </c>
      <c r="B76">
        <f>SUM(C76:Z76)</f>
        <v>50452</v>
      </c>
      <c r="C76">
        <v>0</v>
      </c>
      <c r="D76">
        <v>452</v>
      </c>
      <c r="E76">
        <v>580</v>
      </c>
      <c r="F76">
        <v>1239</v>
      </c>
      <c r="G76">
        <v>1463</v>
      </c>
      <c r="H76">
        <v>1687</v>
      </c>
      <c r="I76">
        <v>1911</v>
      </c>
      <c r="J76">
        <v>2142</v>
      </c>
      <c r="K76">
        <v>2366</v>
      </c>
      <c r="L76">
        <v>2814</v>
      </c>
      <c r="M76">
        <v>3262</v>
      </c>
      <c r="N76">
        <v>3941</v>
      </c>
      <c r="O76">
        <v>4613</v>
      </c>
      <c r="P76">
        <v>5180</v>
      </c>
      <c r="Q76">
        <v>5740</v>
      </c>
      <c r="R76">
        <v>6307</v>
      </c>
      <c r="S76">
        <v>6755</v>
      </c>
      <c r="T76">
        <v>0</v>
      </c>
      <c r="U76">
        <v>0</v>
      </c>
      <c r="V76">
        <v>0</v>
      </c>
      <c r="W76">
        <v>0</v>
      </c>
    </row>
    <row r="77" spans="1:23" ht="12.75">
      <c r="A77" s="4" t="s">
        <v>93</v>
      </c>
      <c r="B77">
        <f>SUM(C77:Z77)</f>
        <v>28108</v>
      </c>
      <c r="C77">
        <v>1412</v>
      </c>
      <c r="D77">
        <v>3452</v>
      </c>
      <c r="E77">
        <v>3154</v>
      </c>
      <c r="F77">
        <v>1351</v>
      </c>
      <c r="G77">
        <v>1407</v>
      </c>
      <c r="H77">
        <v>1407</v>
      </c>
      <c r="I77">
        <v>1407</v>
      </c>
      <c r="J77">
        <v>1407</v>
      </c>
      <c r="K77">
        <v>1407</v>
      </c>
      <c r="L77">
        <v>1407</v>
      </c>
      <c r="M77">
        <v>1407</v>
      </c>
      <c r="N77">
        <v>1463</v>
      </c>
      <c r="O77">
        <v>1463</v>
      </c>
      <c r="P77">
        <v>1463</v>
      </c>
      <c r="Q77">
        <v>1463</v>
      </c>
      <c r="R77">
        <v>1519</v>
      </c>
      <c r="S77">
        <v>1519</v>
      </c>
      <c r="T77">
        <v>0</v>
      </c>
      <c r="U77">
        <v>0</v>
      </c>
      <c r="V77">
        <v>0</v>
      </c>
      <c r="W77">
        <v>0</v>
      </c>
    </row>
    <row r="78" spans="1:26" ht="12.75">
      <c r="A78" s="7" t="s">
        <v>1</v>
      </c>
      <c r="B78" s="7">
        <f aca="true" t="shared" si="13" ref="B78:W78">SUM(B76:B77)</f>
        <v>78560</v>
      </c>
      <c r="C78" s="7">
        <f t="shared" si="13"/>
        <v>1412</v>
      </c>
      <c r="D78" s="7">
        <f t="shared" si="13"/>
        <v>3904</v>
      </c>
      <c r="E78" s="7">
        <f t="shared" si="13"/>
        <v>3734</v>
      </c>
      <c r="F78" s="7">
        <f t="shared" si="13"/>
        <v>2590</v>
      </c>
      <c r="G78" s="7">
        <f t="shared" si="13"/>
        <v>2870</v>
      </c>
      <c r="H78" s="7">
        <f t="shared" si="13"/>
        <v>3094</v>
      </c>
      <c r="I78" s="7">
        <f t="shared" si="13"/>
        <v>3318</v>
      </c>
      <c r="J78" s="7">
        <f t="shared" si="13"/>
        <v>3549</v>
      </c>
      <c r="K78" s="7">
        <f t="shared" si="13"/>
        <v>3773</v>
      </c>
      <c r="L78" s="7">
        <f t="shared" si="13"/>
        <v>4221</v>
      </c>
      <c r="M78" s="7">
        <f t="shared" si="13"/>
        <v>4669</v>
      </c>
      <c r="N78" s="7">
        <f t="shared" si="13"/>
        <v>5404</v>
      </c>
      <c r="O78" s="7">
        <f t="shared" si="13"/>
        <v>6076</v>
      </c>
      <c r="P78" s="7">
        <f t="shared" si="13"/>
        <v>6643</v>
      </c>
      <c r="Q78" s="7">
        <f t="shared" si="13"/>
        <v>7203</v>
      </c>
      <c r="R78" s="7">
        <f t="shared" si="13"/>
        <v>7826</v>
      </c>
      <c r="S78" s="7">
        <f t="shared" si="13"/>
        <v>8274</v>
      </c>
      <c r="T78" s="7">
        <f t="shared" si="13"/>
        <v>0</v>
      </c>
      <c r="U78" s="7">
        <f t="shared" si="13"/>
        <v>0</v>
      </c>
      <c r="V78" s="7">
        <f t="shared" si="13"/>
        <v>0</v>
      </c>
      <c r="W78" s="7">
        <f t="shared" si="13"/>
        <v>0</v>
      </c>
      <c r="X78" s="7"/>
      <c r="Y78" s="7"/>
      <c r="Z78" s="7"/>
    </row>
    <row r="80" ht="12.75">
      <c r="A80" s="5" t="s">
        <v>19</v>
      </c>
    </row>
    <row r="81" spans="1:23" ht="12.75">
      <c r="A81" s="4" t="s">
        <v>92</v>
      </c>
      <c r="B81">
        <f>SUM(C81:Z81)</f>
        <v>28399</v>
      </c>
      <c r="C81">
        <v>0</v>
      </c>
      <c r="D81">
        <v>0</v>
      </c>
      <c r="E81">
        <v>0</v>
      </c>
      <c r="F81">
        <v>619</v>
      </c>
      <c r="G81">
        <v>503</v>
      </c>
      <c r="H81">
        <v>503</v>
      </c>
      <c r="I81">
        <v>824</v>
      </c>
      <c r="J81">
        <v>824</v>
      </c>
      <c r="K81">
        <v>1236</v>
      </c>
      <c r="L81">
        <v>1647</v>
      </c>
      <c r="M81">
        <v>1647</v>
      </c>
      <c r="N81">
        <v>2060</v>
      </c>
      <c r="O81">
        <v>2516</v>
      </c>
      <c r="P81">
        <v>3204</v>
      </c>
      <c r="Q81">
        <v>3204</v>
      </c>
      <c r="R81">
        <v>3204</v>
      </c>
      <c r="S81">
        <v>3204</v>
      </c>
      <c r="T81">
        <v>3204</v>
      </c>
      <c r="U81">
        <v>0</v>
      </c>
      <c r="V81">
        <v>0</v>
      </c>
      <c r="W81">
        <v>0</v>
      </c>
    </row>
    <row r="82" spans="1:23" ht="12.75">
      <c r="A82" s="4" t="s">
        <v>93</v>
      </c>
      <c r="B82">
        <f>SUM(C82:Z82)</f>
        <v>30300</v>
      </c>
      <c r="C82">
        <v>0</v>
      </c>
      <c r="D82">
        <v>15236</v>
      </c>
      <c r="E82">
        <v>0</v>
      </c>
      <c r="F82">
        <v>3104</v>
      </c>
      <c r="G82">
        <v>704</v>
      </c>
      <c r="H82">
        <v>704</v>
      </c>
      <c r="I82">
        <v>728</v>
      </c>
      <c r="J82">
        <v>728</v>
      </c>
      <c r="K82">
        <v>748</v>
      </c>
      <c r="L82">
        <v>792</v>
      </c>
      <c r="M82">
        <v>792</v>
      </c>
      <c r="N82">
        <v>880</v>
      </c>
      <c r="O82">
        <v>924</v>
      </c>
      <c r="P82">
        <v>992</v>
      </c>
      <c r="Q82">
        <v>992</v>
      </c>
      <c r="R82">
        <v>992</v>
      </c>
      <c r="S82">
        <v>992</v>
      </c>
      <c r="T82">
        <v>992</v>
      </c>
      <c r="U82">
        <v>0</v>
      </c>
      <c r="V82">
        <v>0</v>
      </c>
      <c r="W82">
        <v>0</v>
      </c>
    </row>
    <row r="83" spans="1:26" ht="12.75">
      <c r="A83" s="7" t="s">
        <v>1</v>
      </c>
      <c r="B83" s="7">
        <f aca="true" t="shared" si="14" ref="B83:W83">SUM(B81:B82)</f>
        <v>58699</v>
      </c>
      <c r="C83" s="7">
        <f t="shared" si="14"/>
        <v>0</v>
      </c>
      <c r="D83" s="7">
        <f t="shared" si="14"/>
        <v>15236</v>
      </c>
      <c r="E83" s="7">
        <f t="shared" si="14"/>
        <v>0</v>
      </c>
      <c r="F83" s="7">
        <f t="shared" si="14"/>
        <v>3723</v>
      </c>
      <c r="G83" s="7">
        <f t="shared" si="14"/>
        <v>1207</v>
      </c>
      <c r="H83" s="7">
        <f t="shared" si="14"/>
        <v>1207</v>
      </c>
      <c r="I83" s="7">
        <f t="shared" si="14"/>
        <v>1552</v>
      </c>
      <c r="J83" s="7">
        <f t="shared" si="14"/>
        <v>1552</v>
      </c>
      <c r="K83" s="7">
        <f t="shared" si="14"/>
        <v>1984</v>
      </c>
      <c r="L83" s="7">
        <f t="shared" si="14"/>
        <v>2439</v>
      </c>
      <c r="M83" s="7">
        <f t="shared" si="14"/>
        <v>2439</v>
      </c>
      <c r="N83" s="7">
        <f t="shared" si="14"/>
        <v>2940</v>
      </c>
      <c r="O83" s="7">
        <f t="shared" si="14"/>
        <v>3440</v>
      </c>
      <c r="P83" s="7">
        <f t="shared" si="14"/>
        <v>4196</v>
      </c>
      <c r="Q83" s="7">
        <f t="shared" si="14"/>
        <v>4196</v>
      </c>
      <c r="R83" s="7">
        <f t="shared" si="14"/>
        <v>4196</v>
      </c>
      <c r="S83" s="7">
        <f t="shared" si="14"/>
        <v>4196</v>
      </c>
      <c r="T83" s="7">
        <f t="shared" si="14"/>
        <v>4196</v>
      </c>
      <c r="U83" s="7">
        <f t="shared" si="14"/>
        <v>0</v>
      </c>
      <c r="V83" s="7">
        <f t="shared" si="14"/>
        <v>0</v>
      </c>
      <c r="W83" s="7">
        <f t="shared" si="14"/>
        <v>0</v>
      </c>
      <c r="X83" s="7"/>
      <c r="Y83" s="7"/>
      <c r="Z83" s="7"/>
    </row>
    <row r="85" ht="12.75">
      <c r="A85" s="5" t="s">
        <v>7</v>
      </c>
    </row>
    <row r="86" spans="1:23" ht="12.75">
      <c r="A86" s="4" t="s">
        <v>92</v>
      </c>
      <c r="B86">
        <f>SUM(C86:Z86)</f>
        <v>19537</v>
      </c>
      <c r="C86">
        <v>939</v>
      </c>
      <c r="D86">
        <v>309</v>
      </c>
      <c r="E86">
        <v>1137</v>
      </c>
      <c r="F86">
        <v>565</v>
      </c>
      <c r="G86">
        <v>565</v>
      </c>
      <c r="H86">
        <v>565</v>
      </c>
      <c r="I86">
        <v>697</v>
      </c>
      <c r="J86">
        <v>1126</v>
      </c>
      <c r="K86">
        <v>1126</v>
      </c>
      <c r="L86">
        <v>1126</v>
      </c>
      <c r="M86">
        <v>1126</v>
      </c>
      <c r="N86">
        <v>1303</v>
      </c>
      <c r="O86">
        <v>1879</v>
      </c>
      <c r="P86">
        <v>1879</v>
      </c>
      <c r="Q86">
        <v>1879</v>
      </c>
      <c r="R86">
        <v>1879</v>
      </c>
      <c r="S86">
        <v>1437</v>
      </c>
      <c r="T86">
        <v>0</v>
      </c>
      <c r="U86">
        <v>0</v>
      </c>
      <c r="V86">
        <v>0</v>
      </c>
      <c r="W86">
        <v>0</v>
      </c>
    </row>
    <row r="87" spans="1:23" ht="12.75">
      <c r="A87" s="4" t="s">
        <v>93</v>
      </c>
      <c r="B87">
        <f>SUM(C87:Z87)</f>
        <v>25825</v>
      </c>
      <c r="C87">
        <v>3050</v>
      </c>
      <c r="D87">
        <v>8480</v>
      </c>
      <c r="E87">
        <v>2070</v>
      </c>
      <c r="F87">
        <v>750</v>
      </c>
      <c r="G87">
        <v>750</v>
      </c>
      <c r="H87">
        <v>750</v>
      </c>
      <c r="I87">
        <v>770</v>
      </c>
      <c r="J87">
        <v>850</v>
      </c>
      <c r="K87">
        <v>850</v>
      </c>
      <c r="L87">
        <v>850</v>
      </c>
      <c r="M87">
        <v>850</v>
      </c>
      <c r="N87">
        <v>885</v>
      </c>
      <c r="O87">
        <v>1025</v>
      </c>
      <c r="P87">
        <v>1025</v>
      </c>
      <c r="Q87">
        <v>1025</v>
      </c>
      <c r="R87">
        <v>1025</v>
      </c>
      <c r="S87">
        <v>820</v>
      </c>
      <c r="T87">
        <v>0</v>
      </c>
      <c r="U87">
        <v>0</v>
      </c>
      <c r="V87">
        <v>0</v>
      </c>
      <c r="W87">
        <v>0</v>
      </c>
    </row>
    <row r="88" spans="1:26" ht="12.75">
      <c r="A88" s="7" t="s">
        <v>1</v>
      </c>
      <c r="B88" s="7">
        <f aca="true" t="shared" si="15" ref="B88:W88">SUM(B86:B87)</f>
        <v>45362</v>
      </c>
      <c r="C88" s="7">
        <f t="shared" si="15"/>
        <v>3989</v>
      </c>
      <c r="D88" s="7">
        <f t="shared" si="15"/>
        <v>8789</v>
      </c>
      <c r="E88" s="7">
        <f t="shared" si="15"/>
        <v>3207</v>
      </c>
      <c r="F88" s="7">
        <f t="shared" si="15"/>
        <v>1315</v>
      </c>
      <c r="G88" s="7">
        <f t="shared" si="15"/>
        <v>1315</v>
      </c>
      <c r="H88" s="7">
        <f t="shared" si="15"/>
        <v>1315</v>
      </c>
      <c r="I88" s="7">
        <f t="shared" si="15"/>
        <v>1467</v>
      </c>
      <c r="J88" s="7">
        <f t="shared" si="15"/>
        <v>1976</v>
      </c>
      <c r="K88" s="7">
        <f t="shared" si="15"/>
        <v>1976</v>
      </c>
      <c r="L88" s="7">
        <f t="shared" si="15"/>
        <v>1976</v>
      </c>
      <c r="M88" s="7">
        <f t="shared" si="15"/>
        <v>1976</v>
      </c>
      <c r="N88" s="7">
        <f t="shared" si="15"/>
        <v>2188</v>
      </c>
      <c r="O88" s="7">
        <f t="shared" si="15"/>
        <v>2904</v>
      </c>
      <c r="P88" s="7">
        <f t="shared" si="15"/>
        <v>2904</v>
      </c>
      <c r="Q88" s="7">
        <f t="shared" si="15"/>
        <v>2904</v>
      </c>
      <c r="R88" s="7">
        <f t="shared" si="15"/>
        <v>2904</v>
      </c>
      <c r="S88" s="7">
        <f t="shared" si="15"/>
        <v>2257</v>
      </c>
      <c r="T88" s="7">
        <f t="shared" si="15"/>
        <v>0</v>
      </c>
      <c r="U88" s="7">
        <f t="shared" si="15"/>
        <v>0</v>
      </c>
      <c r="V88" s="7">
        <f t="shared" si="15"/>
        <v>0</v>
      </c>
      <c r="W88" s="7">
        <f t="shared" si="15"/>
        <v>0</v>
      </c>
      <c r="X88" s="7"/>
      <c r="Y88" s="7"/>
      <c r="Z88" s="7"/>
    </row>
    <row r="90" ht="12.75">
      <c r="A90" s="5" t="s">
        <v>27</v>
      </c>
    </row>
    <row r="91" spans="1:23" ht="12.75">
      <c r="A91" s="4" t="s">
        <v>92</v>
      </c>
      <c r="B91">
        <f>SUM(C91:Z91)</f>
        <v>46736</v>
      </c>
      <c r="C91">
        <v>0</v>
      </c>
      <c r="D91">
        <v>360</v>
      </c>
      <c r="E91">
        <v>541</v>
      </c>
      <c r="F91">
        <v>850</v>
      </c>
      <c r="G91">
        <v>1205</v>
      </c>
      <c r="H91">
        <v>1415</v>
      </c>
      <c r="I91">
        <v>1630</v>
      </c>
      <c r="J91">
        <v>2195</v>
      </c>
      <c r="K91">
        <v>2905</v>
      </c>
      <c r="L91">
        <v>3755</v>
      </c>
      <c r="M91">
        <v>4250</v>
      </c>
      <c r="N91">
        <v>4605</v>
      </c>
      <c r="O91">
        <v>4605</v>
      </c>
      <c r="P91">
        <v>4605</v>
      </c>
      <c r="Q91">
        <v>4605</v>
      </c>
      <c r="R91">
        <v>4605</v>
      </c>
      <c r="S91">
        <v>4605</v>
      </c>
      <c r="T91">
        <v>0</v>
      </c>
      <c r="U91">
        <v>0</v>
      </c>
      <c r="V91">
        <v>0</v>
      </c>
      <c r="W91">
        <v>0</v>
      </c>
    </row>
    <row r="92" spans="1:23" ht="12.75">
      <c r="A92" s="4" t="s">
        <v>93</v>
      </c>
      <c r="B92">
        <f>SUM(C92:Z92)</f>
        <v>47605</v>
      </c>
      <c r="C92">
        <v>0</v>
      </c>
      <c r="D92">
        <v>11196</v>
      </c>
      <c r="E92">
        <v>12224</v>
      </c>
      <c r="F92">
        <v>885</v>
      </c>
      <c r="G92">
        <v>990</v>
      </c>
      <c r="H92">
        <v>1025</v>
      </c>
      <c r="I92">
        <v>1240</v>
      </c>
      <c r="J92">
        <v>1415</v>
      </c>
      <c r="K92">
        <v>1595</v>
      </c>
      <c r="L92">
        <v>1880</v>
      </c>
      <c r="M92">
        <v>1985</v>
      </c>
      <c r="N92">
        <v>2195</v>
      </c>
      <c r="O92">
        <v>2195</v>
      </c>
      <c r="P92">
        <v>2195</v>
      </c>
      <c r="Q92">
        <v>2195</v>
      </c>
      <c r="R92">
        <v>2195</v>
      </c>
      <c r="S92">
        <v>2195</v>
      </c>
      <c r="T92">
        <v>0</v>
      </c>
      <c r="U92">
        <v>0</v>
      </c>
      <c r="V92">
        <v>0</v>
      </c>
      <c r="W92">
        <v>0</v>
      </c>
    </row>
    <row r="93" spans="1:26" ht="12.75">
      <c r="A93" s="7" t="s">
        <v>1</v>
      </c>
      <c r="B93" s="7">
        <f aca="true" t="shared" si="16" ref="B93:W93">SUM(B91:B92)</f>
        <v>94341</v>
      </c>
      <c r="C93" s="7">
        <f t="shared" si="16"/>
        <v>0</v>
      </c>
      <c r="D93" s="7">
        <f t="shared" si="16"/>
        <v>11556</v>
      </c>
      <c r="E93" s="7">
        <f t="shared" si="16"/>
        <v>12765</v>
      </c>
      <c r="F93" s="7">
        <f t="shared" si="16"/>
        <v>1735</v>
      </c>
      <c r="G93" s="7">
        <f t="shared" si="16"/>
        <v>2195</v>
      </c>
      <c r="H93" s="7">
        <f t="shared" si="16"/>
        <v>2440</v>
      </c>
      <c r="I93" s="7">
        <f t="shared" si="16"/>
        <v>2870</v>
      </c>
      <c r="J93" s="7">
        <f t="shared" si="16"/>
        <v>3610</v>
      </c>
      <c r="K93" s="7">
        <f t="shared" si="16"/>
        <v>4500</v>
      </c>
      <c r="L93" s="7">
        <f t="shared" si="16"/>
        <v>5635</v>
      </c>
      <c r="M93" s="7">
        <f t="shared" si="16"/>
        <v>6235</v>
      </c>
      <c r="N93" s="7">
        <f t="shared" si="16"/>
        <v>6800</v>
      </c>
      <c r="O93" s="7">
        <f t="shared" si="16"/>
        <v>6800</v>
      </c>
      <c r="P93" s="7">
        <f t="shared" si="16"/>
        <v>6800</v>
      </c>
      <c r="Q93" s="7">
        <f t="shared" si="16"/>
        <v>6800</v>
      </c>
      <c r="R93" s="7">
        <f t="shared" si="16"/>
        <v>6800</v>
      </c>
      <c r="S93" s="7">
        <f t="shared" si="16"/>
        <v>6800</v>
      </c>
      <c r="T93" s="7">
        <f t="shared" si="16"/>
        <v>0</v>
      </c>
      <c r="U93" s="7">
        <f t="shared" si="16"/>
        <v>0</v>
      </c>
      <c r="V93" s="7">
        <f t="shared" si="16"/>
        <v>0</v>
      </c>
      <c r="W93" s="7">
        <f t="shared" si="16"/>
        <v>0</v>
      </c>
      <c r="X93" s="7"/>
      <c r="Y93" s="7"/>
      <c r="Z93" s="7"/>
    </row>
    <row r="95" ht="12.75">
      <c r="A95" s="5" t="s">
        <v>8</v>
      </c>
    </row>
    <row r="96" spans="1:23" ht="12.75">
      <c r="A96" s="4" t="s">
        <v>92</v>
      </c>
      <c r="B96">
        <f>SUM(C96:Z96)</f>
        <v>66528</v>
      </c>
      <c r="C96">
        <v>0</v>
      </c>
      <c r="D96">
        <v>0</v>
      </c>
      <c r="E96">
        <v>354</v>
      </c>
      <c r="F96">
        <v>740</v>
      </c>
      <c r="G96">
        <v>0</v>
      </c>
      <c r="H96">
        <v>328</v>
      </c>
      <c r="I96">
        <v>1028</v>
      </c>
      <c r="J96">
        <v>1028</v>
      </c>
      <c r="K96">
        <v>1751</v>
      </c>
      <c r="L96">
        <v>3267</v>
      </c>
      <c r="M96">
        <v>3267</v>
      </c>
      <c r="N96">
        <v>5208</v>
      </c>
      <c r="O96">
        <v>9313</v>
      </c>
      <c r="P96">
        <v>9313</v>
      </c>
      <c r="Q96">
        <v>9313</v>
      </c>
      <c r="R96">
        <v>9313</v>
      </c>
      <c r="S96">
        <v>9313</v>
      </c>
      <c r="T96">
        <v>2992</v>
      </c>
      <c r="U96">
        <v>0</v>
      </c>
      <c r="V96">
        <v>0</v>
      </c>
      <c r="W96">
        <v>0</v>
      </c>
    </row>
    <row r="97" spans="1:23" ht="12.75">
      <c r="A97" s="4" t="s">
        <v>93</v>
      </c>
      <c r="B97">
        <f>SUM(C97:Z97)</f>
        <v>48177</v>
      </c>
      <c r="C97">
        <v>3764</v>
      </c>
      <c r="D97">
        <v>20634</v>
      </c>
      <c r="E97">
        <v>1027</v>
      </c>
      <c r="F97">
        <v>2362</v>
      </c>
      <c r="G97">
        <v>0</v>
      </c>
      <c r="H97">
        <v>551</v>
      </c>
      <c r="I97">
        <v>1702</v>
      </c>
      <c r="J97">
        <v>1702</v>
      </c>
      <c r="K97">
        <v>1713</v>
      </c>
      <c r="L97">
        <v>1731</v>
      </c>
      <c r="M97">
        <v>1731</v>
      </c>
      <c r="N97">
        <v>1744</v>
      </c>
      <c r="O97">
        <v>1766</v>
      </c>
      <c r="P97">
        <v>1766</v>
      </c>
      <c r="Q97">
        <v>1777</v>
      </c>
      <c r="R97">
        <v>1795</v>
      </c>
      <c r="S97">
        <v>1795</v>
      </c>
      <c r="T97">
        <v>617</v>
      </c>
      <c r="U97">
        <v>0</v>
      </c>
      <c r="V97">
        <v>0</v>
      </c>
      <c r="W97">
        <v>0</v>
      </c>
    </row>
    <row r="98" spans="1:26" ht="12.75">
      <c r="A98" s="7" t="s">
        <v>1</v>
      </c>
      <c r="B98" s="7">
        <f aca="true" t="shared" si="17" ref="B98:W98">SUM(B96:B97)</f>
        <v>114705</v>
      </c>
      <c r="C98" s="7">
        <f t="shared" si="17"/>
        <v>3764</v>
      </c>
      <c r="D98" s="7">
        <f t="shared" si="17"/>
        <v>20634</v>
      </c>
      <c r="E98" s="7">
        <f t="shared" si="17"/>
        <v>1381</v>
      </c>
      <c r="F98" s="7">
        <f t="shared" si="17"/>
        <v>3102</v>
      </c>
      <c r="G98" s="7">
        <f t="shared" si="17"/>
        <v>0</v>
      </c>
      <c r="H98" s="7">
        <f t="shared" si="17"/>
        <v>879</v>
      </c>
      <c r="I98" s="7">
        <f t="shared" si="17"/>
        <v>2730</v>
      </c>
      <c r="J98" s="7">
        <f t="shared" si="17"/>
        <v>2730</v>
      </c>
      <c r="K98" s="7">
        <f t="shared" si="17"/>
        <v>3464</v>
      </c>
      <c r="L98" s="7">
        <f t="shared" si="17"/>
        <v>4998</v>
      </c>
      <c r="M98" s="7">
        <f t="shared" si="17"/>
        <v>4998</v>
      </c>
      <c r="N98" s="7">
        <f t="shared" si="17"/>
        <v>6952</v>
      </c>
      <c r="O98" s="7">
        <f t="shared" si="17"/>
        <v>11079</v>
      </c>
      <c r="P98" s="7">
        <f t="shared" si="17"/>
        <v>11079</v>
      </c>
      <c r="Q98" s="7">
        <f t="shared" si="17"/>
        <v>11090</v>
      </c>
      <c r="R98" s="7">
        <f t="shared" si="17"/>
        <v>11108</v>
      </c>
      <c r="S98" s="7">
        <f t="shared" si="17"/>
        <v>11108</v>
      </c>
      <c r="T98" s="7">
        <f t="shared" si="17"/>
        <v>3609</v>
      </c>
      <c r="U98" s="7">
        <f t="shared" si="17"/>
        <v>0</v>
      </c>
      <c r="V98" s="7">
        <f t="shared" si="17"/>
        <v>0</v>
      </c>
      <c r="W98" s="7">
        <f t="shared" si="17"/>
        <v>0</v>
      </c>
      <c r="X98" s="7"/>
      <c r="Y98" s="7"/>
      <c r="Z98" s="7"/>
    </row>
    <row r="100" ht="12.75">
      <c r="A100" s="5" t="s">
        <v>9</v>
      </c>
    </row>
    <row r="101" spans="1:23" ht="12.75">
      <c r="A101" s="4" t="s">
        <v>92</v>
      </c>
      <c r="B101">
        <f>SUM(C101:Z101)</f>
        <v>44529</v>
      </c>
      <c r="C101">
        <v>2278</v>
      </c>
      <c r="D101">
        <v>1398</v>
      </c>
      <c r="E101">
        <v>0</v>
      </c>
      <c r="F101">
        <v>217</v>
      </c>
      <c r="G101">
        <v>1201</v>
      </c>
      <c r="H101">
        <v>1201</v>
      </c>
      <c r="I101">
        <v>1386</v>
      </c>
      <c r="J101">
        <v>2242</v>
      </c>
      <c r="K101">
        <v>2242</v>
      </c>
      <c r="L101">
        <v>2509</v>
      </c>
      <c r="M101">
        <v>3764</v>
      </c>
      <c r="N101">
        <v>3764</v>
      </c>
      <c r="O101">
        <v>3873</v>
      </c>
      <c r="P101">
        <v>4419</v>
      </c>
      <c r="Q101">
        <v>4419</v>
      </c>
      <c r="R101">
        <v>4419</v>
      </c>
      <c r="S101">
        <v>4419</v>
      </c>
      <c r="T101">
        <v>778</v>
      </c>
      <c r="U101">
        <v>0</v>
      </c>
      <c r="V101">
        <v>0</v>
      </c>
      <c r="W101">
        <v>0</v>
      </c>
    </row>
    <row r="102" spans="1:23" ht="12.75">
      <c r="A102" s="4" t="s">
        <v>93</v>
      </c>
      <c r="B102">
        <f>SUM(C102:Z102)</f>
        <v>29915</v>
      </c>
      <c r="C102">
        <v>2310</v>
      </c>
      <c r="D102">
        <v>12375</v>
      </c>
      <c r="E102">
        <v>0</v>
      </c>
      <c r="F102">
        <v>140</v>
      </c>
      <c r="G102">
        <v>840</v>
      </c>
      <c r="H102">
        <v>840</v>
      </c>
      <c r="I102">
        <v>875</v>
      </c>
      <c r="J102">
        <v>1050</v>
      </c>
      <c r="K102">
        <v>1050</v>
      </c>
      <c r="L102">
        <v>1070</v>
      </c>
      <c r="M102">
        <v>1170</v>
      </c>
      <c r="N102">
        <v>1170</v>
      </c>
      <c r="O102">
        <v>1200</v>
      </c>
      <c r="P102">
        <v>1350</v>
      </c>
      <c r="Q102">
        <v>1350</v>
      </c>
      <c r="R102">
        <v>1375</v>
      </c>
      <c r="S102">
        <v>1500</v>
      </c>
      <c r="T102">
        <v>250</v>
      </c>
      <c r="U102">
        <v>0</v>
      </c>
      <c r="V102">
        <v>0</v>
      </c>
      <c r="W102">
        <v>0</v>
      </c>
    </row>
    <row r="103" spans="1:26" ht="12.75">
      <c r="A103" s="7" t="s">
        <v>1</v>
      </c>
      <c r="B103" s="7">
        <f aca="true" t="shared" si="18" ref="B103:W103">SUM(B101:B102)</f>
        <v>74444</v>
      </c>
      <c r="C103" s="7">
        <f t="shared" si="18"/>
        <v>4588</v>
      </c>
      <c r="D103" s="7">
        <f t="shared" si="18"/>
        <v>13773</v>
      </c>
      <c r="E103" s="7">
        <f t="shared" si="18"/>
        <v>0</v>
      </c>
      <c r="F103" s="7">
        <f t="shared" si="18"/>
        <v>357</v>
      </c>
      <c r="G103" s="7">
        <f t="shared" si="18"/>
        <v>2041</v>
      </c>
      <c r="H103" s="7">
        <f t="shared" si="18"/>
        <v>2041</v>
      </c>
      <c r="I103" s="7">
        <f t="shared" si="18"/>
        <v>2261</v>
      </c>
      <c r="J103" s="7">
        <f t="shared" si="18"/>
        <v>3292</v>
      </c>
      <c r="K103" s="7">
        <f t="shared" si="18"/>
        <v>3292</v>
      </c>
      <c r="L103" s="7">
        <f t="shared" si="18"/>
        <v>3579</v>
      </c>
      <c r="M103" s="7">
        <f t="shared" si="18"/>
        <v>4934</v>
      </c>
      <c r="N103" s="7">
        <f t="shared" si="18"/>
        <v>4934</v>
      </c>
      <c r="O103" s="7">
        <f t="shared" si="18"/>
        <v>5073</v>
      </c>
      <c r="P103" s="7">
        <f t="shared" si="18"/>
        <v>5769</v>
      </c>
      <c r="Q103" s="7">
        <f t="shared" si="18"/>
        <v>5769</v>
      </c>
      <c r="R103" s="7">
        <f t="shared" si="18"/>
        <v>5794</v>
      </c>
      <c r="S103" s="7">
        <f t="shared" si="18"/>
        <v>5919</v>
      </c>
      <c r="T103" s="7">
        <f t="shared" si="18"/>
        <v>1028</v>
      </c>
      <c r="U103" s="7">
        <f t="shared" si="18"/>
        <v>0</v>
      </c>
      <c r="V103" s="7">
        <f t="shared" si="18"/>
        <v>0</v>
      </c>
      <c r="W103" s="7">
        <f t="shared" si="18"/>
        <v>0</v>
      </c>
      <c r="X103" s="7"/>
      <c r="Y103" s="7"/>
      <c r="Z103" s="7"/>
    </row>
    <row r="105" ht="12.75">
      <c r="A105" s="5" t="s">
        <v>10</v>
      </c>
    </row>
    <row r="106" spans="1:23" ht="12.75">
      <c r="A106" s="4" t="s">
        <v>92</v>
      </c>
      <c r="B106">
        <f>SUM(C106:Z106)</f>
        <v>9579</v>
      </c>
      <c r="C106">
        <v>668</v>
      </c>
      <c r="D106">
        <v>102</v>
      </c>
      <c r="E106">
        <v>1251</v>
      </c>
      <c r="F106">
        <v>408</v>
      </c>
      <c r="G106">
        <v>408</v>
      </c>
      <c r="H106">
        <v>430</v>
      </c>
      <c r="I106">
        <v>430</v>
      </c>
      <c r="J106">
        <v>496</v>
      </c>
      <c r="K106">
        <v>496</v>
      </c>
      <c r="L106">
        <v>496</v>
      </c>
      <c r="M106">
        <v>518</v>
      </c>
      <c r="N106">
        <v>518</v>
      </c>
      <c r="O106">
        <v>584</v>
      </c>
      <c r="P106">
        <v>584</v>
      </c>
      <c r="Q106">
        <v>584</v>
      </c>
      <c r="R106">
        <v>584</v>
      </c>
      <c r="S106">
        <v>584</v>
      </c>
      <c r="T106">
        <v>438</v>
      </c>
      <c r="U106">
        <v>0</v>
      </c>
      <c r="V106">
        <v>0</v>
      </c>
      <c r="W106">
        <v>0</v>
      </c>
    </row>
    <row r="107" spans="1:23" ht="12.75">
      <c r="A107" s="4" t="s">
        <v>93</v>
      </c>
      <c r="B107">
        <f>SUM(C107:Z107)</f>
        <v>25711</v>
      </c>
      <c r="C107">
        <v>15985</v>
      </c>
      <c r="D107">
        <v>109</v>
      </c>
      <c r="E107">
        <v>1696</v>
      </c>
      <c r="F107">
        <v>436</v>
      </c>
      <c r="G107">
        <v>436</v>
      </c>
      <c r="H107">
        <v>453</v>
      </c>
      <c r="I107">
        <v>453</v>
      </c>
      <c r="J107">
        <v>504</v>
      </c>
      <c r="K107">
        <v>504</v>
      </c>
      <c r="L107">
        <v>504</v>
      </c>
      <c r="M107">
        <v>533</v>
      </c>
      <c r="N107">
        <v>533</v>
      </c>
      <c r="O107">
        <v>620</v>
      </c>
      <c r="P107">
        <v>620</v>
      </c>
      <c r="Q107">
        <v>620</v>
      </c>
      <c r="R107">
        <v>620</v>
      </c>
      <c r="S107">
        <v>620</v>
      </c>
      <c r="T107">
        <v>465</v>
      </c>
      <c r="U107">
        <v>0</v>
      </c>
      <c r="V107">
        <v>0</v>
      </c>
      <c r="W107">
        <v>0</v>
      </c>
    </row>
    <row r="108" spans="1:26" ht="12.75">
      <c r="A108" s="7" t="s">
        <v>1</v>
      </c>
      <c r="B108" s="7">
        <f aca="true" t="shared" si="19" ref="B108:W108">SUM(B106:B107)</f>
        <v>35290</v>
      </c>
      <c r="C108" s="7">
        <f t="shared" si="19"/>
        <v>16653</v>
      </c>
      <c r="D108" s="7">
        <f t="shared" si="19"/>
        <v>211</v>
      </c>
      <c r="E108" s="7">
        <f t="shared" si="19"/>
        <v>2947</v>
      </c>
      <c r="F108" s="7">
        <f t="shared" si="19"/>
        <v>844</v>
      </c>
      <c r="G108" s="7">
        <f t="shared" si="19"/>
        <v>844</v>
      </c>
      <c r="H108" s="7">
        <f t="shared" si="19"/>
        <v>883</v>
      </c>
      <c r="I108" s="7">
        <f t="shared" si="19"/>
        <v>883</v>
      </c>
      <c r="J108" s="7">
        <f t="shared" si="19"/>
        <v>1000</v>
      </c>
      <c r="K108" s="7">
        <f t="shared" si="19"/>
        <v>1000</v>
      </c>
      <c r="L108" s="7">
        <f t="shared" si="19"/>
        <v>1000</v>
      </c>
      <c r="M108" s="7">
        <f t="shared" si="19"/>
        <v>1051</v>
      </c>
      <c r="N108" s="7">
        <f t="shared" si="19"/>
        <v>1051</v>
      </c>
      <c r="O108" s="7">
        <f t="shared" si="19"/>
        <v>1204</v>
      </c>
      <c r="P108" s="7">
        <f t="shared" si="19"/>
        <v>1204</v>
      </c>
      <c r="Q108" s="7">
        <f t="shared" si="19"/>
        <v>1204</v>
      </c>
      <c r="R108" s="7">
        <f t="shared" si="19"/>
        <v>1204</v>
      </c>
      <c r="S108" s="7">
        <f t="shared" si="19"/>
        <v>1204</v>
      </c>
      <c r="T108" s="7">
        <f t="shared" si="19"/>
        <v>903</v>
      </c>
      <c r="U108" s="7">
        <f t="shared" si="19"/>
        <v>0</v>
      </c>
      <c r="V108" s="7">
        <f t="shared" si="19"/>
        <v>0</v>
      </c>
      <c r="W108" s="7">
        <f t="shared" si="19"/>
        <v>0</v>
      </c>
      <c r="X108" s="7"/>
      <c r="Y108" s="7"/>
      <c r="Z108" s="7"/>
    </row>
    <row r="110" ht="12.75">
      <c r="A110" s="5" t="s">
        <v>11</v>
      </c>
    </row>
    <row r="111" spans="1:23" ht="12.75">
      <c r="A111" s="4" t="s">
        <v>92</v>
      </c>
      <c r="B111">
        <f>SUM(C111:Z111)</f>
        <v>119084</v>
      </c>
      <c r="C111">
        <v>114</v>
      </c>
      <c r="D111">
        <v>815</v>
      </c>
      <c r="E111">
        <v>1666</v>
      </c>
      <c r="F111">
        <v>2241</v>
      </c>
      <c r="G111">
        <v>2921</v>
      </c>
      <c r="H111">
        <v>3601</v>
      </c>
      <c r="I111">
        <v>4281</v>
      </c>
      <c r="J111">
        <v>5246</v>
      </c>
      <c r="K111">
        <v>6377</v>
      </c>
      <c r="L111">
        <v>7510</v>
      </c>
      <c r="M111">
        <v>8646</v>
      </c>
      <c r="N111">
        <v>9777</v>
      </c>
      <c r="O111">
        <v>10910</v>
      </c>
      <c r="P111">
        <v>12046</v>
      </c>
      <c r="Q111">
        <v>13177</v>
      </c>
      <c r="R111">
        <v>14310</v>
      </c>
      <c r="S111">
        <v>15446</v>
      </c>
      <c r="T111">
        <v>0</v>
      </c>
      <c r="U111">
        <v>0</v>
      </c>
      <c r="V111">
        <v>0</v>
      </c>
      <c r="W111">
        <v>0</v>
      </c>
    </row>
    <row r="112" spans="1:23" ht="12.75">
      <c r="A112" s="4" t="s">
        <v>93</v>
      </c>
      <c r="B112">
        <f>SUM(C112:Z112)</f>
        <v>49047</v>
      </c>
      <c r="C112">
        <v>410</v>
      </c>
      <c r="D112">
        <v>10031</v>
      </c>
      <c r="E112">
        <v>8279</v>
      </c>
      <c r="F112">
        <v>1640</v>
      </c>
      <c r="G112">
        <v>1640</v>
      </c>
      <c r="H112">
        <v>1680</v>
      </c>
      <c r="I112">
        <v>1704</v>
      </c>
      <c r="J112">
        <v>1704</v>
      </c>
      <c r="K112">
        <v>1914</v>
      </c>
      <c r="L112">
        <v>2040</v>
      </c>
      <c r="M112">
        <v>2040</v>
      </c>
      <c r="N112">
        <v>2360</v>
      </c>
      <c r="O112">
        <v>2587</v>
      </c>
      <c r="P112">
        <v>2643</v>
      </c>
      <c r="Q112">
        <v>2664</v>
      </c>
      <c r="R112">
        <v>2769</v>
      </c>
      <c r="S112">
        <v>2942</v>
      </c>
      <c r="T112">
        <v>0</v>
      </c>
      <c r="U112">
        <v>0</v>
      </c>
      <c r="V112">
        <v>0</v>
      </c>
      <c r="W112">
        <v>0</v>
      </c>
    </row>
    <row r="113" spans="1:26" ht="12.75">
      <c r="A113" s="7" t="s">
        <v>1</v>
      </c>
      <c r="B113" s="7">
        <f aca="true" t="shared" si="20" ref="B113:W113">SUM(B111:B112)</f>
        <v>168131</v>
      </c>
      <c r="C113" s="7">
        <f t="shared" si="20"/>
        <v>524</v>
      </c>
      <c r="D113" s="7">
        <f t="shared" si="20"/>
        <v>10846</v>
      </c>
      <c r="E113" s="7">
        <f t="shared" si="20"/>
        <v>9945</v>
      </c>
      <c r="F113" s="7">
        <f t="shared" si="20"/>
        <v>3881</v>
      </c>
      <c r="G113" s="7">
        <f t="shared" si="20"/>
        <v>4561</v>
      </c>
      <c r="H113" s="7">
        <f t="shared" si="20"/>
        <v>5281</v>
      </c>
      <c r="I113" s="7">
        <f t="shared" si="20"/>
        <v>5985</v>
      </c>
      <c r="J113" s="7">
        <f t="shared" si="20"/>
        <v>6950</v>
      </c>
      <c r="K113" s="7">
        <f t="shared" si="20"/>
        <v>8291</v>
      </c>
      <c r="L113" s="7">
        <f t="shared" si="20"/>
        <v>9550</v>
      </c>
      <c r="M113" s="7">
        <f t="shared" si="20"/>
        <v>10686</v>
      </c>
      <c r="N113" s="7">
        <f t="shared" si="20"/>
        <v>12137</v>
      </c>
      <c r="O113" s="7">
        <f t="shared" si="20"/>
        <v>13497</v>
      </c>
      <c r="P113" s="7">
        <f t="shared" si="20"/>
        <v>14689</v>
      </c>
      <c r="Q113" s="7">
        <f t="shared" si="20"/>
        <v>15841</v>
      </c>
      <c r="R113" s="7">
        <f t="shared" si="20"/>
        <v>17079</v>
      </c>
      <c r="S113" s="7">
        <f t="shared" si="20"/>
        <v>18388</v>
      </c>
      <c r="T113" s="7">
        <f t="shared" si="20"/>
        <v>0</v>
      </c>
      <c r="U113" s="7">
        <f t="shared" si="20"/>
        <v>0</v>
      </c>
      <c r="V113" s="7">
        <f t="shared" si="20"/>
        <v>0</v>
      </c>
      <c r="W113" s="7">
        <f t="shared" si="20"/>
        <v>0</v>
      </c>
      <c r="X113" s="7"/>
      <c r="Y113" s="7"/>
      <c r="Z113" s="7"/>
    </row>
    <row r="115" ht="12.75">
      <c r="A115" s="5" t="s">
        <v>34</v>
      </c>
    </row>
    <row r="116" spans="1:23" ht="12.75">
      <c r="A116" s="4" t="s">
        <v>92</v>
      </c>
      <c r="B116">
        <f>SUM(C116:Z116)</f>
        <v>25041</v>
      </c>
      <c r="C116">
        <v>1137</v>
      </c>
      <c r="D116">
        <v>426</v>
      </c>
      <c r="E116">
        <v>426</v>
      </c>
      <c r="F116">
        <v>570</v>
      </c>
      <c r="G116">
        <v>570</v>
      </c>
      <c r="H116">
        <v>855</v>
      </c>
      <c r="I116">
        <v>855</v>
      </c>
      <c r="J116">
        <v>1281</v>
      </c>
      <c r="K116">
        <v>1281</v>
      </c>
      <c r="L116">
        <v>1707</v>
      </c>
      <c r="M116">
        <v>1707</v>
      </c>
      <c r="N116">
        <v>2133</v>
      </c>
      <c r="O116">
        <v>2133</v>
      </c>
      <c r="P116">
        <v>2133</v>
      </c>
      <c r="Q116">
        <v>2133</v>
      </c>
      <c r="R116">
        <v>2847</v>
      </c>
      <c r="S116">
        <v>2847</v>
      </c>
      <c r="T116">
        <v>0</v>
      </c>
      <c r="U116">
        <v>0</v>
      </c>
      <c r="V116">
        <v>0</v>
      </c>
      <c r="W116">
        <v>0</v>
      </c>
    </row>
    <row r="117" spans="1:23" ht="12.75">
      <c r="A117" s="4" t="s">
        <v>93</v>
      </c>
      <c r="B117">
        <f>SUM(C117:Z117)</f>
        <v>8478</v>
      </c>
      <c r="C117">
        <v>1044</v>
      </c>
      <c r="D117">
        <v>426</v>
      </c>
      <c r="E117">
        <v>426</v>
      </c>
      <c r="F117">
        <v>426</v>
      </c>
      <c r="G117">
        <v>426</v>
      </c>
      <c r="H117">
        <v>444</v>
      </c>
      <c r="I117">
        <v>444</v>
      </c>
      <c r="J117">
        <v>459</v>
      </c>
      <c r="K117">
        <v>459</v>
      </c>
      <c r="L117">
        <v>459</v>
      </c>
      <c r="M117">
        <v>459</v>
      </c>
      <c r="N117">
        <v>477</v>
      </c>
      <c r="O117">
        <v>477</v>
      </c>
      <c r="P117">
        <v>495</v>
      </c>
      <c r="Q117">
        <v>495</v>
      </c>
      <c r="R117">
        <v>531</v>
      </c>
      <c r="S117">
        <v>531</v>
      </c>
      <c r="T117">
        <v>0</v>
      </c>
      <c r="U117">
        <v>0</v>
      </c>
      <c r="V117">
        <v>0</v>
      </c>
      <c r="W117">
        <v>0</v>
      </c>
    </row>
    <row r="118" spans="1:26" ht="12.75">
      <c r="A118" s="7" t="s">
        <v>1</v>
      </c>
      <c r="B118" s="7">
        <f aca="true" t="shared" si="21" ref="B118:W118">SUM(B116:B117)</f>
        <v>33519</v>
      </c>
      <c r="C118" s="7">
        <f t="shared" si="21"/>
        <v>2181</v>
      </c>
      <c r="D118" s="7">
        <f t="shared" si="21"/>
        <v>852</v>
      </c>
      <c r="E118" s="7">
        <f t="shared" si="21"/>
        <v>852</v>
      </c>
      <c r="F118" s="7">
        <f t="shared" si="21"/>
        <v>996</v>
      </c>
      <c r="G118" s="7">
        <f t="shared" si="21"/>
        <v>996</v>
      </c>
      <c r="H118" s="7">
        <f t="shared" si="21"/>
        <v>1299</v>
      </c>
      <c r="I118" s="7">
        <f t="shared" si="21"/>
        <v>1299</v>
      </c>
      <c r="J118" s="7">
        <f t="shared" si="21"/>
        <v>1740</v>
      </c>
      <c r="K118" s="7">
        <f t="shared" si="21"/>
        <v>1740</v>
      </c>
      <c r="L118" s="7">
        <f t="shared" si="21"/>
        <v>2166</v>
      </c>
      <c r="M118" s="7">
        <f t="shared" si="21"/>
        <v>2166</v>
      </c>
      <c r="N118" s="7">
        <f t="shared" si="21"/>
        <v>2610</v>
      </c>
      <c r="O118" s="7">
        <f t="shared" si="21"/>
        <v>2610</v>
      </c>
      <c r="P118" s="7">
        <f t="shared" si="21"/>
        <v>2628</v>
      </c>
      <c r="Q118" s="7">
        <f t="shared" si="21"/>
        <v>2628</v>
      </c>
      <c r="R118" s="7">
        <f t="shared" si="21"/>
        <v>3378</v>
      </c>
      <c r="S118" s="7">
        <f t="shared" si="21"/>
        <v>3378</v>
      </c>
      <c r="T118" s="7">
        <f t="shared" si="21"/>
        <v>0</v>
      </c>
      <c r="U118" s="7">
        <f t="shared" si="21"/>
        <v>0</v>
      </c>
      <c r="V118" s="7">
        <f t="shared" si="21"/>
        <v>0</v>
      </c>
      <c r="W118" s="7">
        <f t="shared" si="21"/>
        <v>0</v>
      </c>
      <c r="X118" s="7"/>
      <c r="Y118" s="7"/>
      <c r="Z118" s="7"/>
    </row>
    <row r="120" ht="12.75">
      <c r="A120" s="5" t="s">
        <v>28</v>
      </c>
    </row>
    <row r="121" spans="1:23" ht="12.75">
      <c r="A121" s="4" t="s">
        <v>92</v>
      </c>
      <c r="B121">
        <f>SUM(C121:Z121)</f>
        <v>42836</v>
      </c>
      <c r="C121">
        <v>0</v>
      </c>
      <c r="D121">
        <v>982</v>
      </c>
      <c r="E121">
        <v>1379</v>
      </c>
      <c r="F121">
        <v>1345</v>
      </c>
      <c r="G121">
        <v>1585</v>
      </c>
      <c r="H121">
        <v>1820</v>
      </c>
      <c r="I121">
        <v>2060</v>
      </c>
      <c r="J121">
        <v>2295</v>
      </c>
      <c r="K121">
        <v>2535</v>
      </c>
      <c r="L121">
        <v>2770</v>
      </c>
      <c r="M121">
        <v>3010</v>
      </c>
      <c r="N121">
        <v>3250</v>
      </c>
      <c r="O121">
        <v>3485</v>
      </c>
      <c r="P121">
        <v>3725</v>
      </c>
      <c r="Q121">
        <v>3960</v>
      </c>
      <c r="R121">
        <v>4200</v>
      </c>
      <c r="S121">
        <v>4435</v>
      </c>
      <c r="T121">
        <v>0</v>
      </c>
      <c r="U121">
        <v>0</v>
      </c>
      <c r="V121">
        <v>0</v>
      </c>
      <c r="W121">
        <v>0</v>
      </c>
    </row>
    <row r="122" spans="1:23" ht="12.75">
      <c r="A122" s="4" t="s">
        <v>93</v>
      </c>
      <c r="B122">
        <f>SUM(C122:Z122)</f>
        <v>25223</v>
      </c>
      <c r="C122">
        <v>0</v>
      </c>
      <c r="D122">
        <v>6730</v>
      </c>
      <c r="E122">
        <v>7153</v>
      </c>
      <c r="F122">
        <v>810</v>
      </c>
      <c r="G122">
        <v>810</v>
      </c>
      <c r="H122">
        <v>810</v>
      </c>
      <c r="I122">
        <v>810</v>
      </c>
      <c r="J122">
        <v>810</v>
      </c>
      <c r="K122">
        <v>810</v>
      </c>
      <c r="L122">
        <v>810</v>
      </c>
      <c r="M122">
        <v>810</v>
      </c>
      <c r="N122">
        <v>810</v>
      </c>
      <c r="O122">
        <v>810</v>
      </c>
      <c r="P122">
        <v>810</v>
      </c>
      <c r="Q122">
        <v>810</v>
      </c>
      <c r="R122">
        <v>810</v>
      </c>
      <c r="S122">
        <v>810</v>
      </c>
      <c r="T122">
        <v>0</v>
      </c>
      <c r="U122">
        <v>0</v>
      </c>
      <c r="V122">
        <v>0</v>
      </c>
      <c r="W122">
        <v>0</v>
      </c>
    </row>
    <row r="123" spans="1:26" ht="12.75">
      <c r="A123" s="7" t="s">
        <v>1</v>
      </c>
      <c r="B123" s="7">
        <f aca="true" t="shared" si="22" ref="B123:W123">SUM(B121:B122)</f>
        <v>68059</v>
      </c>
      <c r="C123" s="7">
        <f t="shared" si="22"/>
        <v>0</v>
      </c>
      <c r="D123" s="7">
        <f t="shared" si="22"/>
        <v>7712</v>
      </c>
      <c r="E123" s="7">
        <f t="shared" si="22"/>
        <v>8532</v>
      </c>
      <c r="F123" s="7">
        <f t="shared" si="22"/>
        <v>2155</v>
      </c>
      <c r="G123" s="7">
        <f t="shared" si="22"/>
        <v>2395</v>
      </c>
      <c r="H123" s="7">
        <f t="shared" si="22"/>
        <v>2630</v>
      </c>
      <c r="I123" s="7">
        <f t="shared" si="22"/>
        <v>2870</v>
      </c>
      <c r="J123" s="7">
        <f t="shared" si="22"/>
        <v>3105</v>
      </c>
      <c r="K123" s="7">
        <f t="shared" si="22"/>
        <v>3345</v>
      </c>
      <c r="L123" s="7">
        <f t="shared" si="22"/>
        <v>3580</v>
      </c>
      <c r="M123" s="7">
        <f t="shared" si="22"/>
        <v>3820</v>
      </c>
      <c r="N123" s="7">
        <f t="shared" si="22"/>
        <v>4060</v>
      </c>
      <c r="O123" s="7">
        <f t="shared" si="22"/>
        <v>4295</v>
      </c>
      <c r="P123" s="7">
        <f t="shared" si="22"/>
        <v>4535</v>
      </c>
      <c r="Q123" s="7">
        <f t="shared" si="22"/>
        <v>4770</v>
      </c>
      <c r="R123" s="7">
        <f t="shared" si="22"/>
        <v>5010</v>
      </c>
      <c r="S123" s="7">
        <f t="shared" si="22"/>
        <v>5245</v>
      </c>
      <c r="T123" s="7">
        <f t="shared" si="22"/>
        <v>0</v>
      </c>
      <c r="U123" s="7">
        <f t="shared" si="22"/>
        <v>0</v>
      </c>
      <c r="V123" s="7">
        <f t="shared" si="22"/>
        <v>0</v>
      </c>
      <c r="W123" s="7">
        <f t="shared" si="22"/>
        <v>0</v>
      </c>
      <c r="X123" s="7"/>
      <c r="Y123" s="7"/>
      <c r="Z123" s="7"/>
    </row>
    <row r="125" ht="12.75">
      <c r="A125" s="5" t="s">
        <v>12</v>
      </c>
    </row>
    <row r="126" spans="1:23" ht="12.75">
      <c r="A126" s="4" t="s">
        <v>92</v>
      </c>
      <c r="B126">
        <f>SUM(C126:Z126)</f>
        <v>51723</v>
      </c>
      <c r="C126">
        <v>525</v>
      </c>
      <c r="D126">
        <v>945</v>
      </c>
      <c r="E126">
        <v>2655</v>
      </c>
      <c r="F126">
        <v>1374</v>
      </c>
      <c r="G126">
        <v>1434</v>
      </c>
      <c r="H126">
        <v>1530</v>
      </c>
      <c r="I126">
        <v>1782</v>
      </c>
      <c r="J126">
        <v>2016</v>
      </c>
      <c r="K126">
        <v>2406</v>
      </c>
      <c r="L126">
        <v>2832</v>
      </c>
      <c r="M126">
        <v>3294</v>
      </c>
      <c r="N126">
        <v>3798</v>
      </c>
      <c r="O126">
        <v>4344</v>
      </c>
      <c r="P126">
        <v>4842</v>
      </c>
      <c r="Q126">
        <v>5388</v>
      </c>
      <c r="R126">
        <v>5970</v>
      </c>
      <c r="S126">
        <v>6588</v>
      </c>
      <c r="T126">
        <v>0</v>
      </c>
      <c r="U126">
        <v>0</v>
      </c>
      <c r="V126">
        <v>0</v>
      </c>
      <c r="W126">
        <v>0</v>
      </c>
    </row>
    <row r="127" spans="1:23" ht="12.75">
      <c r="A127" s="4" t="s">
        <v>93</v>
      </c>
      <c r="B127">
        <f>SUM(C127:Z127)</f>
        <v>54036</v>
      </c>
      <c r="C127">
        <v>12098</v>
      </c>
      <c r="D127">
        <v>2560</v>
      </c>
      <c r="E127">
        <v>12606</v>
      </c>
      <c r="F127">
        <v>1704</v>
      </c>
      <c r="G127">
        <v>1704</v>
      </c>
      <c r="H127">
        <v>1806</v>
      </c>
      <c r="I127">
        <v>1902</v>
      </c>
      <c r="J127">
        <v>1956</v>
      </c>
      <c r="K127">
        <v>1956</v>
      </c>
      <c r="L127">
        <v>1956</v>
      </c>
      <c r="M127">
        <v>1956</v>
      </c>
      <c r="N127">
        <v>1956</v>
      </c>
      <c r="O127">
        <v>1956</v>
      </c>
      <c r="P127">
        <v>1956</v>
      </c>
      <c r="Q127">
        <v>1956</v>
      </c>
      <c r="R127">
        <v>2004</v>
      </c>
      <c r="S127">
        <v>2004</v>
      </c>
      <c r="T127">
        <v>0</v>
      </c>
      <c r="U127">
        <v>0</v>
      </c>
      <c r="V127">
        <v>0</v>
      </c>
      <c r="W127">
        <v>0</v>
      </c>
    </row>
    <row r="128" spans="1:26" ht="12.75">
      <c r="A128" s="7" t="s">
        <v>1</v>
      </c>
      <c r="B128" s="7">
        <f aca="true" t="shared" si="23" ref="B128:W128">SUM(B126:B127)</f>
        <v>105759</v>
      </c>
      <c r="C128" s="7">
        <f t="shared" si="23"/>
        <v>12623</v>
      </c>
      <c r="D128" s="7">
        <f t="shared" si="23"/>
        <v>3505</v>
      </c>
      <c r="E128" s="7">
        <f t="shared" si="23"/>
        <v>15261</v>
      </c>
      <c r="F128" s="7">
        <f t="shared" si="23"/>
        <v>3078</v>
      </c>
      <c r="G128" s="7">
        <f t="shared" si="23"/>
        <v>3138</v>
      </c>
      <c r="H128" s="7">
        <f t="shared" si="23"/>
        <v>3336</v>
      </c>
      <c r="I128" s="7">
        <f t="shared" si="23"/>
        <v>3684</v>
      </c>
      <c r="J128" s="7">
        <f t="shared" si="23"/>
        <v>3972</v>
      </c>
      <c r="K128" s="7">
        <f t="shared" si="23"/>
        <v>4362</v>
      </c>
      <c r="L128" s="7">
        <f t="shared" si="23"/>
        <v>4788</v>
      </c>
      <c r="M128" s="7">
        <f t="shared" si="23"/>
        <v>5250</v>
      </c>
      <c r="N128" s="7">
        <f t="shared" si="23"/>
        <v>5754</v>
      </c>
      <c r="O128" s="7">
        <f t="shared" si="23"/>
        <v>6300</v>
      </c>
      <c r="P128" s="7">
        <f t="shared" si="23"/>
        <v>6798</v>
      </c>
      <c r="Q128" s="7">
        <f t="shared" si="23"/>
        <v>7344</v>
      </c>
      <c r="R128" s="7">
        <f t="shared" si="23"/>
        <v>7974</v>
      </c>
      <c r="S128" s="7">
        <f t="shared" si="23"/>
        <v>8592</v>
      </c>
      <c r="T128" s="7">
        <f t="shared" si="23"/>
        <v>0</v>
      </c>
      <c r="U128" s="7">
        <f t="shared" si="23"/>
        <v>0</v>
      </c>
      <c r="V128" s="7">
        <f t="shared" si="23"/>
        <v>0</v>
      </c>
      <c r="W128" s="7">
        <f t="shared" si="23"/>
        <v>0</v>
      </c>
      <c r="X128" s="7"/>
      <c r="Y128" s="7"/>
      <c r="Z128" s="7"/>
    </row>
    <row r="130" ht="12.75">
      <c r="A130" s="5" t="s">
        <v>20</v>
      </c>
    </row>
    <row r="131" spans="1:23" ht="12.75">
      <c r="A131" s="4" t="s">
        <v>92</v>
      </c>
      <c r="B131">
        <f>SUM(C131:Z131)</f>
        <v>25793</v>
      </c>
      <c r="C131">
        <v>816</v>
      </c>
      <c r="D131">
        <v>340</v>
      </c>
      <c r="E131">
        <v>340</v>
      </c>
      <c r="F131">
        <v>680</v>
      </c>
      <c r="G131">
        <v>680</v>
      </c>
      <c r="H131">
        <v>680</v>
      </c>
      <c r="I131">
        <v>1084</v>
      </c>
      <c r="J131">
        <v>1084</v>
      </c>
      <c r="K131">
        <v>1084</v>
      </c>
      <c r="L131">
        <v>2172</v>
      </c>
      <c r="M131">
        <v>2172</v>
      </c>
      <c r="N131">
        <v>2172</v>
      </c>
      <c r="O131">
        <v>2172</v>
      </c>
      <c r="P131">
        <v>2172</v>
      </c>
      <c r="Q131">
        <v>2172</v>
      </c>
      <c r="R131">
        <v>2172</v>
      </c>
      <c r="S131">
        <v>2172</v>
      </c>
      <c r="T131">
        <v>1629</v>
      </c>
      <c r="U131">
        <v>0</v>
      </c>
      <c r="V131">
        <v>0</v>
      </c>
      <c r="W131">
        <v>0</v>
      </c>
    </row>
    <row r="132" spans="1:23" ht="12.75">
      <c r="A132" s="4" t="s">
        <v>93</v>
      </c>
      <c r="B132">
        <f>SUM(C132:Z132)</f>
        <v>10769</v>
      </c>
      <c r="C132">
        <v>1456</v>
      </c>
      <c r="D132">
        <v>556</v>
      </c>
      <c r="E132">
        <v>556</v>
      </c>
      <c r="F132">
        <v>556</v>
      </c>
      <c r="G132">
        <v>556</v>
      </c>
      <c r="H132">
        <v>556</v>
      </c>
      <c r="I132">
        <v>556</v>
      </c>
      <c r="J132">
        <v>556</v>
      </c>
      <c r="K132">
        <v>556</v>
      </c>
      <c r="L132">
        <v>556</v>
      </c>
      <c r="M132">
        <v>556</v>
      </c>
      <c r="N132">
        <v>556</v>
      </c>
      <c r="O132">
        <v>556</v>
      </c>
      <c r="P132">
        <v>556</v>
      </c>
      <c r="Q132">
        <v>556</v>
      </c>
      <c r="R132">
        <v>556</v>
      </c>
      <c r="S132">
        <v>556</v>
      </c>
      <c r="T132">
        <v>417</v>
      </c>
      <c r="U132">
        <v>0</v>
      </c>
      <c r="V132">
        <v>0</v>
      </c>
      <c r="W132">
        <v>0</v>
      </c>
    </row>
    <row r="133" spans="1:26" ht="12.75">
      <c r="A133" s="7" t="s">
        <v>1</v>
      </c>
      <c r="B133" s="7">
        <f aca="true" t="shared" si="24" ref="B133:W133">SUM(B131:B132)</f>
        <v>36562</v>
      </c>
      <c r="C133" s="7">
        <f t="shared" si="24"/>
        <v>2272</v>
      </c>
      <c r="D133" s="7">
        <f t="shared" si="24"/>
        <v>896</v>
      </c>
      <c r="E133" s="7">
        <f t="shared" si="24"/>
        <v>896</v>
      </c>
      <c r="F133" s="7">
        <f t="shared" si="24"/>
        <v>1236</v>
      </c>
      <c r="G133" s="7">
        <f t="shared" si="24"/>
        <v>1236</v>
      </c>
      <c r="H133" s="7">
        <f t="shared" si="24"/>
        <v>1236</v>
      </c>
      <c r="I133" s="7">
        <f t="shared" si="24"/>
        <v>1640</v>
      </c>
      <c r="J133" s="7">
        <f t="shared" si="24"/>
        <v>1640</v>
      </c>
      <c r="K133" s="7">
        <f t="shared" si="24"/>
        <v>1640</v>
      </c>
      <c r="L133" s="7">
        <f t="shared" si="24"/>
        <v>2728</v>
      </c>
      <c r="M133" s="7">
        <f t="shared" si="24"/>
        <v>2728</v>
      </c>
      <c r="N133" s="7">
        <f t="shared" si="24"/>
        <v>2728</v>
      </c>
      <c r="O133" s="7">
        <f t="shared" si="24"/>
        <v>2728</v>
      </c>
      <c r="P133" s="7">
        <f t="shared" si="24"/>
        <v>2728</v>
      </c>
      <c r="Q133" s="7">
        <f t="shared" si="24"/>
        <v>2728</v>
      </c>
      <c r="R133" s="7">
        <f t="shared" si="24"/>
        <v>2728</v>
      </c>
      <c r="S133" s="7">
        <f t="shared" si="24"/>
        <v>2728</v>
      </c>
      <c r="T133" s="7">
        <f t="shared" si="24"/>
        <v>2046</v>
      </c>
      <c r="U133" s="7">
        <f t="shared" si="24"/>
        <v>0</v>
      </c>
      <c r="V133" s="7">
        <f t="shared" si="24"/>
        <v>0</v>
      </c>
      <c r="W133" s="7">
        <f t="shared" si="24"/>
        <v>0</v>
      </c>
      <c r="X133" s="7"/>
      <c r="Y133" s="7"/>
      <c r="Z133" s="7"/>
    </row>
    <row r="135" ht="12.75">
      <c r="A135" s="5" t="s">
        <v>13</v>
      </c>
    </row>
    <row r="136" spans="1:23" ht="12.75">
      <c r="A136" s="4" t="s">
        <v>92</v>
      </c>
      <c r="B136">
        <f>SUM(C136:Z136)</f>
        <v>75040</v>
      </c>
      <c r="C136">
        <v>14480</v>
      </c>
      <c r="D136">
        <v>0</v>
      </c>
      <c r="E136">
        <v>0</v>
      </c>
      <c r="F136">
        <v>7840</v>
      </c>
      <c r="G136">
        <v>0</v>
      </c>
      <c r="H136">
        <v>0</v>
      </c>
      <c r="I136">
        <v>0</v>
      </c>
      <c r="J136">
        <v>19840</v>
      </c>
      <c r="K136">
        <v>0</v>
      </c>
      <c r="L136">
        <v>0</v>
      </c>
      <c r="M136">
        <v>0</v>
      </c>
      <c r="N136">
        <v>32880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</row>
    <row r="137" spans="1:23" ht="12.75">
      <c r="A137" s="4" t="s">
        <v>93</v>
      </c>
      <c r="B137">
        <f>SUM(C137:Z137)</f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</row>
    <row r="138" spans="1:26" ht="12.75">
      <c r="A138" s="7" t="s">
        <v>1</v>
      </c>
      <c r="B138" s="7">
        <f aca="true" t="shared" si="25" ref="B138:W138">SUM(B136:B137)</f>
        <v>75040</v>
      </c>
      <c r="C138" s="7">
        <f t="shared" si="25"/>
        <v>14480</v>
      </c>
      <c r="D138" s="7">
        <f t="shared" si="25"/>
        <v>0</v>
      </c>
      <c r="E138" s="7">
        <f t="shared" si="25"/>
        <v>0</v>
      </c>
      <c r="F138" s="7">
        <f t="shared" si="25"/>
        <v>7840</v>
      </c>
      <c r="G138" s="7">
        <f t="shared" si="25"/>
        <v>0</v>
      </c>
      <c r="H138" s="7">
        <f t="shared" si="25"/>
        <v>0</v>
      </c>
      <c r="I138" s="7">
        <f t="shared" si="25"/>
        <v>0</v>
      </c>
      <c r="J138" s="7">
        <f t="shared" si="25"/>
        <v>19840</v>
      </c>
      <c r="K138" s="7">
        <f t="shared" si="25"/>
        <v>0</v>
      </c>
      <c r="L138" s="7">
        <f t="shared" si="25"/>
        <v>0</v>
      </c>
      <c r="M138" s="7">
        <f t="shared" si="25"/>
        <v>0</v>
      </c>
      <c r="N138" s="7">
        <f t="shared" si="25"/>
        <v>32880</v>
      </c>
      <c r="O138" s="7">
        <f t="shared" si="25"/>
        <v>0</v>
      </c>
      <c r="P138" s="7">
        <f t="shared" si="25"/>
        <v>0</v>
      </c>
      <c r="Q138" s="7">
        <f t="shared" si="25"/>
        <v>0</v>
      </c>
      <c r="R138" s="7">
        <f t="shared" si="25"/>
        <v>0</v>
      </c>
      <c r="S138" s="7">
        <f t="shared" si="25"/>
        <v>0</v>
      </c>
      <c r="T138" s="7">
        <f t="shared" si="25"/>
        <v>0</v>
      </c>
      <c r="U138" s="7">
        <f t="shared" si="25"/>
        <v>0</v>
      </c>
      <c r="V138" s="7">
        <f t="shared" si="25"/>
        <v>0</v>
      </c>
      <c r="W138" s="7">
        <f t="shared" si="25"/>
        <v>0</v>
      </c>
      <c r="X138" s="7"/>
      <c r="Y138" s="7"/>
      <c r="Z138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2011-05-12T22:26:26Z</dcterms:created>
  <dcterms:modified xsi:type="dcterms:W3CDTF">2011-07-19T20:09:09Z</dcterms:modified>
  <cp:category/>
  <cp:version/>
  <cp:contentType/>
  <cp:contentStatus/>
</cp:coreProperties>
</file>