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rc\websites\quantifyip\company-portfolios-revealed\Samples\"/>
    </mc:Choice>
  </mc:AlternateContent>
  <bookViews>
    <workbookView xWindow="0" yWindow="0" windowWidth="17475" windowHeight="7380"/>
  </bookViews>
  <sheets>
    <sheet name="Patent Totals" sheetId="4" r:id="rId1"/>
    <sheet name="Country Totals" sheetId="5" r:id="rId2"/>
    <sheet name="Country Bar Chart data" sheetId="6" state="hidden" r:id="rId3"/>
    <sheet name="Country Bar Chart" sheetId="7" r:id="rId4"/>
    <sheet name="Family Totals" sheetId="9" r:id="rId5"/>
    <sheet name="Stage Totals" sheetId="10" r:id="rId6"/>
    <sheet name="Stage Counts" sheetId="11" r:id="rId7"/>
    <sheet name="Category Totals" sheetId="12" r:id="rId8"/>
  </sheets>
  <definedNames>
    <definedName name="_xlnm.Print_Titles" localSheetId="7">'Category Totals'!$12:$12</definedName>
    <definedName name="_xlnm.Print_Titles" localSheetId="1">'Country Totals'!$12:$12</definedName>
    <definedName name="_xlnm.Print_Titles" localSheetId="4">'Family Totals'!$12:$12</definedName>
    <definedName name="_xlnm.Print_Titles" localSheetId="0">'Patent Totals'!$12:$12</definedName>
    <definedName name="_xlnm.Print_Titles" localSheetId="6">'Stage Counts'!$12:$12</definedName>
    <definedName name="_xlnm.Print_Titles" localSheetId="5">'Stage Totals'!$12:$12</definedName>
  </definedNames>
  <calcPr calcId="152511"/>
</workbook>
</file>

<file path=xl/calcChain.xml><?xml version="1.0" encoding="utf-8"?>
<calcChain xmlns="http://schemas.openxmlformats.org/spreadsheetml/2006/main">
  <c r="W234" i="12" l="1"/>
  <c r="V234" i="12"/>
  <c r="U234" i="12"/>
  <c r="T234" i="12"/>
  <c r="S234" i="12"/>
  <c r="R234" i="12"/>
  <c r="Q234" i="12"/>
  <c r="P234" i="12"/>
  <c r="O234" i="12"/>
  <c r="N234" i="12"/>
  <c r="M234" i="12"/>
  <c r="L234" i="12"/>
  <c r="K234" i="12"/>
  <c r="J234" i="12"/>
  <c r="I234" i="12"/>
  <c r="H234" i="12"/>
  <c r="G234" i="12"/>
  <c r="F234" i="12"/>
  <c r="E234" i="12"/>
  <c r="D234" i="12"/>
  <c r="C234" i="12"/>
  <c r="B234" i="12"/>
  <c r="B233" i="12"/>
  <c r="B232" i="12"/>
  <c r="W229" i="12"/>
  <c r="V229" i="12"/>
  <c r="U229" i="12"/>
  <c r="T229" i="12"/>
  <c r="S229" i="12"/>
  <c r="R229" i="12"/>
  <c r="Q229" i="12"/>
  <c r="P229" i="12"/>
  <c r="O229" i="12"/>
  <c r="N229" i="12"/>
  <c r="M229" i="12"/>
  <c r="L229" i="12"/>
  <c r="K229" i="12"/>
  <c r="J229" i="12"/>
  <c r="I229" i="12"/>
  <c r="H229" i="12"/>
  <c r="G229" i="12"/>
  <c r="F229" i="12"/>
  <c r="E229" i="12"/>
  <c r="D229" i="12"/>
  <c r="C229" i="12"/>
  <c r="B229" i="12"/>
  <c r="B228" i="12"/>
  <c r="W225" i="12"/>
  <c r="V225" i="12"/>
  <c r="U225" i="12"/>
  <c r="T225" i="12"/>
  <c r="S225" i="12"/>
  <c r="R225" i="12"/>
  <c r="Q225" i="12"/>
  <c r="P225" i="12"/>
  <c r="O225" i="12"/>
  <c r="N225" i="12"/>
  <c r="M225" i="12"/>
  <c r="L225" i="12"/>
  <c r="K225" i="12"/>
  <c r="J225" i="12"/>
  <c r="I225" i="12"/>
  <c r="H225" i="12"/>
  <c r="G225" i="12"/>
  <c r="F225" i="12"/>
  <c r="E225" i="12"/>
  <c r="D225" i="12"/>
  <c r="C225" i="12"/>
  <c r="B224" i="12"/>
  <c r="B223" i="12"/>
  <c r="B225" i="12" s="1"/>
  <c r="W220" i="12"/>
  <c r="V220" i="12"/>
  <c r="U220" i="12"/>
  <c r="T220" i="12"/>
  <c r="S220" i="12"/>
  <c r="R220" i="12"/>
  <c r="Q220" i="12"/>
  <c r="P220" i="12"/>
  <c r="O220" i="12"/>
  <c r="N220" i="12"/>
  <c r="M220" i="12"/>
  <c r="L220" i="12"/>
  <c r="K220" i="12"/>
  <c r="J220" i="12"/>
  <c r="I220" i="12"/>
  <c r="H220" i="12"/>
  <c r="G220" i="12"/>
  <c r="F220" i="12"/>
  <c r="E220" i="12"/>
  <c r="D220" i="12"/>
  <c r="C220" i="12"/>
  <c r="B219" i="12"/>
  <c r="B218" i="12"/>
  <c r="B220" i="12" s="1"/>
  <c r="W215" i="12"/>
  <c r="V215" i="12"/>
  <c r="U215" i="12"/>
  <c r="T215" i="12"/>
  <c r="S215" i="12"/>
  <c r="R215" i="12"/>
  <c r="Q215" i="12"/>
  <c r="P215" i="12"/>
  <c r="O215" i="12"/>
  <c r="N215" i="12"/>
  <c r="M215" i="12"/>
  <c r="L215" i="12"/>
  <c r="K215" i="12"/>
  <c r="J215" i="12"/>
  <c r="I215" i="12"/>
  <c r="H215" i="12"/>
  <c r="G215" i="12"/>
  <c r="F215" i="12"/>
  <c r="E215" i="12"/>
  <c r="D215" i="12"/>
  <c r="C215" i="12"/>
  <c r="B214" i="12"/>
  <c r="B213" i="12"/>
  <c r="B215" i="12" s="1"/>
  <c r="W210" i="12"/>
  <c r="V210" i="12"/>
  <c r="U210" i="12"/>
  <c r="T210" i="12"/>
  <c r="S210" i="12"/>
  <c r="R210" i="12"/>
  <c r="Q210" i="12"/>
  <c r="P210" i="12"/>
  <c r="O210" i="12"/>
  <c r="N210" i="12"/>
  <c r="M210" i="12"/>
  <c r="L210" i="12"/>
  <c r="K210" i="12"/>
  <c r="J210" i="12"/>
  <c r="I210" i="12"/>
  <c r="H210" i="12"/>
  <c r="G210" i="12"/>
  <c r="F210" i="12"/>
  <c r="E210" i="12"/>
  <c r="D210" i="12"/>
  <c r="C210" i="12"/>
  <c r="B209" i="12"/>
  <c r="B208" i="12"/>
  <c r="B210" i="12" s="1"/>
  <c r="W205" i="12"/>
  <c r="V205" i="12"/>
  <c r="U205" i="12"/>
  <c r="T205" i="12"/>
  <c r="S205" i="12"/>
  <c r="R205" i="12"/>
  <c r="Q205" i="12"/>
  <c r="P205" i="12"/>
  <c r="O205" i="12"/>
  <c r="N205" i="12"/>
  <c r="M205" i="12"/>
  <c r="L205" i="12"/>
  <c r="K205" i="12"/>
  <c r="J205" i="12"/>
  <c r="I205" i="12"/>
  <c r="H205" i="12"/>
  <c r="G205" i="12"/>
  <c r="F205" i="12"/>
  <c r="E205" i="12"/>
  <c r="D205" i="12"/>
  <c r="C205" i="12"/>
  <c r="B204" i="12"/>
  <c r="B203" i="12"/>
  <c r="B205" i="12" s="1"/>
  <c r="W200" i="12"/>
  <c r="V200" i="12"/>
  <c r="U200" i="12"/>
  <c r="T200" i="12"/>
  <c r="S200" i="12"/>
  <c r="R200" i="12"/>
  <c r="Q200" i="12"/>
  <c r="P200" i="12"/>
  <c r="O200" i="12"/>
  <c r="N200" i="12"/>
  <c r="M200" i="12"/>
  <c r="L200" i="12"/>
  <c r="K200" i="12"/>
  <c r="J200" i="12"/>
  <c r="I200" i="12"/>
  <c r="H200" i="12"/>
  <c r="G200" i="12"/>
  <c r="F200" i="12"/>
  <c r="E200" i="12"/>
  <c r="D200" i="12"/>
  <c r="C200" i="12"/>
  <c r="B199" i="12"/>
  <c r="B198" i="12"/>
  <c r="B200" i="12" s="1"/>
  <c r="W195" i="12"/>
  <c r="V195" i="12"/>
  <c r="U195" i="12"/>
  <c r="T195" i="12"/>
  <c r="S195" i="12"/>
  <c r="R195" i="12"/>
  <c r="Q195" i="12"/>
  <c r="P195" i="12"/>
  <c r="O195" i="12"/>
  <c r="N195" i="12"/>
  <c r="M195" i="12"/>
  <c r="L195" i="12"/>
  <c r="K195" i="12"/>
  <c r="J195" i="12"/>
  <c r="I195" i="12"/>
  <c r="H195" i="12"/>
  <c r="G195" i="12"/>
  <c r="F195" i="12"/>
  <c r="E195" i="12"/>
  <c r="D195" i="12"/>
  <c r="C195" i="12"/>
  <c r="B194" i="12"/>
  <c r="B193" i="12"/>
  <c r="B195" i="12" s="1"/>
  <c r="W190" i="12"/>
  <c r="V190" i="12"/>
  <c r="U190" i="12"/>
  <c r="T190" i="12"/>
  <c r="S190" i="12"/>
  <c r="R190" i="12"/>
  <c r="Q190" i="12"/>
  <c r="P190" i="12"/>
  <c r="O190" i="12"/>
  <c r="N190" i="12"/>
  <c r="M190" i="12"/>
  <c r="L190" i="12"/>
  <c r="K190" i="12"/>
  <c r="J190" i="12"/>
  <c r="I190" i="12"/>
  <c r="H190" i="12"/>
  <c r="G190" i="12"/>
  <c r="F190" i="12"/>
  <c r="E190" i="12"/>
  <c r="D190" i="12"/>
  <c r="C190" i="12"/>
  <c r="B189" i="12"/>
  <c r="B188" i="12"/>
  <c r="B190" i="12" s="1"/>
  <c r="W185" i="12"/>
  <c r="V185" i="12"/>
  <c r="U185" i="12"/>
  <c r="T185" i="12"/>
  <c r="S185" i="12"/>
  <c r="R185" i="12"/>
  <c r="Q185" i="12"/>
  <c r="P185" i="12"/>
  <c r="O185" i="12"/>
  <c r="N185" i="12"/>
  <c r="M185" i="12"/>
  <c r="L185" i="12"/>
  <c r="K185" i="12"/>
  <c r="J185" i="12"/>
  <c r="I185" i="12"/>
  <c r="H185" i="12"/>
  <c r="G185" i="12"/>
  <c r="F185" i="12"/>
  <c r="E185" i="12"/>
  <c r="D185" i="12"/>
  <c r="C185" i="12"/>
  <c r="B184" i="12"/>
  <c r="B183" i="12"/>
  <c r="B182" i="12"/>
  <c r="B185" i="12" s="1"/>
  <c r="W179" i="12"/>
  <c r="V179" i="12"/>
  <c r="U179" i="12"/>
  <c r="T179" i="12"/>
  <c r="S179" i="12"/>
  <c r="R179" i="12"/>
  <c r="Q179" i="12"/>
  <c r="P179" i="12"/>
  <c r="O179" i="12"/>
  <c r="N179" i="12"/>
  <c r="M179" i="12"/>
  <c r="L179" i="12"/>
  <c r="K179" i="12"/>
  <c r="J179" i="12"/>
  <c r="I179" i="12"/>
  <c r="H179" i="12"/>
  <c r="G179" i="12"/>
  <c r="F179" i="12"/>
  <c r="E179" i="12"/>
  <c r="D179" i="12"/>
  <c r="C179" i="12"/>
  <c r="B179" i="12"/>
  <c r="B178" i="12"/>
  <c r="B177" i="12"/>
  <c r="W174" i="12"/>
  <c r="V174" i="12"/>
  <c r="U174" i="12"/>
  <c r="T174" i="12"/>
  <c r="S174" i="12"/>
  <c r="R174" i="12"/>
  <c r="Q174" i="12"/>
  <c r="P174" i="12"/>
  <c r="O174" i="12"/>
  <c r="N174" i="12"/>
  <c r="M174" i="12"/>
  <c r="L174" i="12"/>
  <c r="K174" i="12"/>
  <c r="J174" i="12"/>
  <c r="I174" i="12"/>
  <c r="H174" i="12"/>
  <c r="G174" i="12"/>
  <c r="F174" i="12"/>
  <c r="E174" i="12"/>
  <c r="D174" i="12"/>
  <c r="C174" i="12"/>
  <c r="B174" i="12"/>
  <c r="B173" i="12"/>
  <c r="B172" i="12"/>
  <c r="W169" i="12"/>
  <c r="V169" i="12"/>
  <c r="U169" i="12"/>
  <c r="T169" i="12"/>
  <c r="S169" i="12"/>
  <c r="R169" i="12"/>
  <c r="Q169" i="12"/>
  <c r="P169" i="12"/>
  <c r="O169" i="12"/>
  <c r="N169" i="12"/>
  <c r="M169" i="12"/>
  <c r="L169" i="12"/>
  <c r="K169" i="12"/>
  <c r="J169" i="12"/>
  <c r="I169" i="12"/>
  <c r="H169" i="12"/>
  <c r="G169" i="12"/>
  <c r="F169" i="12"/>
  <c r="E169" i="12"/>
  <c r="D169" i="12"/>
  <c r="C169" i="12"/>
  <c r="B169" i="12"/>
  <c r="B168" i="12"/>
  <c r="B167" i="12"/>
  <c r="B166" i="12"/>
  <c r="W163" i="12"/>
  <c r="V163" i="12"/>
  <c r="U163" i="12"/>
  <c r="T163" i="12"/>
  <c r="S163" i="12"/>
  <c r="R163" i="12"/>
  <c r="Q163" i="12"/>
  <c r="P163" i="12"/>
  <c r="O163" i="12"/>
  <c r="N163" i="12"/>
  <c r="M163" i="12"/>
  <c r="L163" i="12"/>
  <c r="K163" i="12"/>
  <c r="J163" i="12"/>
  <c r="I163" i="12"/>
  <c r="H163" i="12"/>
  <c r="G163" i="12"/>
  <c r="F163" i="12"/>
  <c r="E163" i="12"/>
  <c r="D163" i="12"/>
  <c r="C163" i="12"/>
  <c r="B162" i="12"/>
  <c r="B161" i="12"/>
  <c r="B163" i="12" s="1"/>
  <c r="W158" i="12"/>
  <c r="V158" i="12"/>
  <c r="U158" i="12"/>
  <c r="T158" i="12"/>
  <c r="S158" i="12"/>
  <c r="R158" i="12"/>
  <c r="Q158" i="12"/>
  <c r="P158" i="12"/>
  <c r="O158" i="12"/>
  <c r="N158" i="12"/>
  <c r="M158" i="12"/>
  <c r="L158" i="12"/>
  <c r="K158" i="12"/>
  <c r="J158" i="12"/>
  <c r="I158" i="12"/>
  <c r="H158" i="12"/>
  <c r="G158" i="12"/>
  <c r="F158" i="12"/>
  <c r="E158" i="12"/>
  <c r="D158" i="12"/>
  <c r="C158" i="12"/>
  <c r="B157" i="12"/>
  <c r="B156" i="12"/>
  <c r="B158" i="12" s="1"/>
  <c r="W153" i="12"/>
  <c r="V153" i="12"/>
  <c r="U153" i="12"/>
  <c r="T153" i="12"/>
  <c r="S153" i="12"/>
  <c r="R153" i="12"/>
  <c r="Q153" i="12"/>
  <c r="P153" i="12"/>
  <c r="O153" i="12"/>
  <c r="N153" i="12"/>
  <c r="M153" i="12"/>
  <c r="L153" i="12"/>
  <c r="K153" i="12"/>
  <c r="J153" i="12"/>
  <c r="I153" i="12"/>
  <c r="H153" i="12"/>
  <c r="G153" i="12"/>
  <c r="F153" i="12"/>
  <c r="E153" i="12"/>
  <c r="D153" i="12"/>
  <c r="C153" i="12"/>
  <c r="B152" i="12"/>
  <c r="B151" i="12"/>
  <c r="B150" i="12"/>
  <c r="B153" i="12" s="1"/>
  <c r="W147" i="12"/>
  <c r="V147" i="12"/>
  <c r="U147" i="12"/>
  <c r="T147" i="12"/>
  <c r="S147" i="12"/>
  <c r="R147" i="12"/>
  <c r="Q147" i="12"/>
  <c r="P147" i="12"/>
  <c r="O147" i="12"/>
  <c r="N147" i="12"/>
  <c r="M147" i="12"/>
  <c r="L147" i="12"/>
  <c r="K147" i="12"/>
  <c r="J147" i="12"/>
  <c r="I147" i="12"/>
  <c r="H147" i="12"/>
  <c r="G147" i="12"/>
  <c r="F147" i="12"/>
  <c r="E147" i="12"/>
  <c r="D147" i="12"/>
  <c r="C147" i="12"/>
  <c r="B146" i="12"/>
  <c r="B145" i="12"/>
  <c r="B147" i="12" s="1"/>
  <c r="W142" i="12"/>
  <c r="V142" i="12"/>
  <c r="U142" i="12"/>
  <c r="T142" i="12"/>
  <c r="S142" i="12"/>
  <c r="R142" i="12"/>
  <c r="Q142" i="12"/>
  <c r="P142" i="12"/>
  <c r="O142" i="12"/>
  <c r="N142" i="12"/>
  <c r="M142" i="12"/>
  <c r="L142" i="12"/>
  <c r="K142" i="12"/>
  <c r="J142" i="12"/>
  <c r="I142" i="12"/>
  <c r="H142" i="12"/>
  <c r="G142" i="12"/>
  <c r="F142" i="12"/>
  <c r="E142" i="12"/>
  <c r="D142" i="12"/>
  <c r="C142" i="12"/>
  <c r="B141" i="12"/>
  <c r="B140" i="12"/>
  <c r="B142" i="12" s="1"/>
  <c r="B139" i="12"/>
  <c r="W136" i="12"/>
  <c r="V136" i="12"/>
  <c r="U136" i="12"/>
  <c r="T136" i="12"/>
  <c r="S136" i="12"/>
  <c r="R136" i="12"/>
  <c r="Q136" i="12"/>
  <c r="P136" i="12"/>
  <c r="O136" i="12"/>
  <c r="N136" i="12"/>
  <c r="M136" i="12"/>
  <c r="L136" i="12"/>
  <c r="K136" i="12"/>
  <c r="J136" i="12"/>
  <c r="I136" i="12"/>
  <c r="H136" i="12"/>
  <c r="G136" i="12"/>
  <c r="F136" i="12"/>
  <c r="E136" i="12"/>
  <c r="D136" i="12"/>
  <c r="C136" i="12"/>
  <c r="B135" i="12"/>
  <c r="B134" i="12"/>
  <c r="B136" i="12" s="1"/>
  <c r="W131" i="12"/>
  <c r="V131" i="12"/>
  <c r="U131" i="12"/>
  <c r="T131" i="12"/>
  <c r="S131" i="12"/>
  <c r="R131" i="12"/>
  <c r="Q131" i="12"/>
  <c r="P131" i="12"/>
  <c r="O131" i="12"/>
  <c r="N131" i="12"/>
  <c r="M131" i="12"/>
  <c r="L131" i="12"/>
  <c r="K131" i="12"/>
  <c r="J131" i="12"/>
  <c r="I131" i="12"/>
  <c r="H131" i="12"/>
  <c r="G131" i="12"/>
  <c r="F131" i="12"/>
  <c r="E131" i="12"/>
  <c r="D131" i="12"/>
  <c r="C131" i="12"/>
  <c r="B130" i="12"/>
  <c r="B129" i="12"/>
  <c r="B131" i="12" s="1"/>
  <c r="W126" i="12"/>
  <c r="V126" i="12"/>
  <c r="U126" i="12"/>
  <c r="T126" i="12"/>
  <c r="S126" i="12"/>
  <c r="R126" i="12"/>
  <c r="Q126" i="12"/>
  <c r="P126" i="12"/>
  <c r="O126" i="12"/>
  <c r="N126" i="12"/>
  <c r="M126" i="12"/>
  <c r="L126" i="12"/>
  <c r="K126" i="12"/>
  <c r="J126" i="12"/>
  <c r="I126" i="12"/>
  <c r="H126" i="12"/>
  <c r="G126" i="12"/>
  <c r="F126" i="12"/>
  <c r="E126" i="12"/>
  <c r="D126" i="12"/>
  <c r="C126" i="12"/>
  <c r="B125" i="12"/>
  <c r="B124" i="12"/>
  <c r="B123" i="12"/>
  <c r="B126" i="12" s="1"/>
  <c r="W120" i="12"/>
  <c r="V120" i="12"/>
  <c r="U120" i="12"/>
  <c r="T120" i="12"/>
  <c r="S120" i="12"/>
  <c r="R120" i="12"/>
  <c r="Q120" i="12"/>
  <c r="P120" i="12"/>
  <c r="O120" i="12"/>
  <c r="N120" i="12"/>
  <c r="M120" i="12"/>
  <c r="L120" i="12"/>
  <c r="K120" i="12"/>
  <c r="J120" i="12"/>
  <c r="I120" i="12"/>
  <c r="H120" i="12"/>
  <c r="G120" i="12"/>
  <c r="F120" i="12"/>
  <c r="E120" i="12"/>
  <c r="D120" i="12"/>
  <c r="C120" i="12"/>
  <c r="B120" i="12"/>
  <c r="B119" i="12"/>
  <c r="B118" i="12"/>
  <c r="W115" i="12"/>
  <c r="V115" i="12"/>
  <c r="U115" i="12"/>
  <c r="T115" i="12"/>
  <c r="S115" i="12"/>
  <c r="R115" i="12"/>
  <c r="Q115" i="12"/>
  <c r="P115" i="12"/>
  <c r="O115" i="12"/>
  <c r="N115" i="12"/>
  <c r="M115" i="12"/>
  <c r="L115" i="12"/>
  <c r="K115" i="12"/>
  <c r="J115" i="12"/>
  <c r="I115" i="12"/>
  <c r="H115" i="12"/>
  <c r="G115" i="12"/>
  <c r="F115" i="12"/>
  <c r="E115" i="12"/>
  <c r="D115" i="12"/>
  <c r="C115" i="12"/>
  <c r="B115" i="12"/>
  <c r="B114" i="12"/>
  <c r="B113" i="12"/>
  <c r="W110" i="12"/>
  <c r="V110" i="12"/>
  <c r="U110" i="12"/>
  <c r="T110" i="12"/>
  <c r="S110" i="12"/>
  <c r="R110" i="12"/>
  <c r="Q110" i="12"/>
  <c r="P110" i="12"/>
  <c r="O110" i="12"/>
  <c r="N110" i="12"/>
  <c r="M110" i="12"/>
  <c r="L110" i="12"/>
  <c r="K110" i="12"/>
  <c r="J110" i="12"/>
  <c r="I110" i="12"/>
  <c r="H110" i="12"/>
  <c r="G110" i="12"/>
  <c r="F110" i="12"/>
  <c r="E110" i="12"/>
  <c r="D110" i="12"/>
  <c r="C110" i="12"/>
  <c r="B110" i="12"/>
  <c r="B109" i="12"/>
  <c r="B108" i="12"/>
  <c r="W105" i="12"/>
  <c r="V105" i="12"/>
  <c r="U105" i="12"/>
  <c r="T105" i="12"/>
  <c r="S105" i="12"/>
  <c r="R105" i="12"/>
  <c r="Q105" i="12"/>
  <c r="P105" i="12"/>
  <c r="O105" i="12"/>
  <c r="N105" i="12"/>
  <c r="M105" i="12"/>
  <c r="L105" i="12"/>
  <c r="K105" i="12"/>
  <c r="J105" i="12"/>
  <c r="I105" i="12"/>
  <c r="H105" i="12"/>
  <c r="G105" i="12"/>
  <c r="F105" i="12"/>
  <c r="E105" i="12"/>
  <c r="D105" i="12"/>
  <c r="C105" i="12"/>
  <c r="B105" i="12"/>
  <c r="B104" i="12"/>
  <c r="B103" i="12"/>
  <c r="B102" i="12"/>
  <c r="W99" i="12"/>
  <c r="V99" i="12"/>
  <c r="U99" i="12"/>
  <c r="T99" i="12"/>
  <c r="S99" i="12"/>
  <c r="R99" i="12"/>
  <c r="Q99" i="12"/>
  <c r="P99" i="12"/>
  <c r="O99" i="12"/>
  <c r="N99" i="12"/>
  <c r="M99" i="12"/>
  <c r="L99" i="12"/>
  <c r="K99" i="12"/>
  <c r="J99" i="12"/>
  <c r="I99" i="12"/>
  <c r="H99" i="12"/>
  <c r="G99" i="12"/>
  <c r="F99" i="12"/>
  <c r="E99" i="12"/>
  <c r="D99" i="12"/>
  <c r="C99" i="12"/>
  <c r="B98" i="12"/>
  <c r="B97" i="12"/>
  <c r="B99" i="12" s="1"/>
  <c r="W94" i="12"/>
  <c r="V94" i="12"/>
  <c r="U94" i="12"/>
  <c r="T94" i="12"/>
  <c r="S94" i="12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B93" i="12"/>
  <c r="B92" i="12"/>
  <c r="B91" i="12"/>
  <c r="B94" i="12" s="1"/>
  <c r="W88" i="12"/>
  <c r="V88" i="12"/>
  <c r="U88" i="12"/>
  <c r="T88" i="12"/>
  <c r="S88" i="12"/>
  <c r="R88" i="12"/>
  <c r="Q88" i="12"/>
  <c r="P88" i="12"/>
  <c r="O88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B87" i="12"/>
  <c r="B86" i="12"/>
  <c r="B88" i="12" s="1"/>
  <c r="B85" i="12"/>
  <c r="W82" i="12"/>
  <c r="V82" i="12"/>
  <c r="U82" i="12"/>
  <c r="T82" i="12"/>
  <c r="S82" i="12"/>
  <c r="R82" i="12"/>
  <c r="Q82" i="12"/>
  <c r="P82" i="12"/>
  <c r="O82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B81" i="12"/>
  <c r="B80" i="12"/>
  <c r="B82" i="12" s="1"/>
  <c r="W77" i="12"/>
  <c r="V77" i="12"/>
  <c r="U77" i="12"/>
  <c r="T77" i="12"/>
  <c r="S77" i="12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D77" i="12"/>
  <c r="C77" i="12"/>
  <c r="B76" i="12"/>
  <c r="B75" i="12"/>
  <c r="B77" i="12" s="1"/>
  <c r="W72" i="12"/>
  <c r="V72" i="12"/>
  <c r="U72" i="12"/>
  <c r="T72" i="12"/>
  <c r="S72" i="12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B71" i="12"/>
  <c r="B70" i="12"/>
  <c r="B72" i="12" s="1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J67" i="12"/>
  <c r="I67" i="12"/>
  <c r="H67" i="12"/>
  <c r="G67" i="12"/>
  <c r="F67" i="12"/>
  <c r="E67" i="12"/>
  <c r="D67" i="12"/>
  <c r="C67" i="12"/>
  <c r="B66" i="12"/>
  <c r="B65" i="12"/>
  <c r="B64" i="12"/>
  <c r="B67" i="12" s="1"/>
  <c r="W61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B61" i="12"/>
  <c r="B60" i="12"/>
  <c r="B59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B56" i="12"/>
  <c r="B55" i="12"/>
  <c r="B54" i="12"/>
  <c r="W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B50" i="12"/>
  <c r="B49" i="12"/>
  <c r="B48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4" i="12"/>
  <c r="B45" i="12" s="1"/>
  <c r="B43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39" i="12"/>
  <c r="B40" i="12" s="1"/>
  <c r="B38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4" i="12"/>
  <c r="B33" i="12"/>
  <c r="B32" i="12"/>
  <c r="B35" i="12" s="1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8" i="12"/>
  <c r="B27" i="12"/>
  <c r="B29" i="12" s="1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3" i="12"/>
  <c r="B22" i="12"/>
  <c r="B24" i="12" s="1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6" i="12"/>
  <c r="B15" i="12"/>
  <c r="B17" i="12" s="1"/>
  <c r="B14" i="12"/>
  <c r="W214" i="11"/>
  <c r="V214" i="11"/>
  <c r="U214" i="11"/>
  <c r="T214" i="11"/>
  <c r="S214" i="11"/>
  <c r="R214" i="11"/>
  <c r="Q214" i="11"/>
  <c r="P214" i="11"/>
  <c r="O214" i="11"/>
  <c r="N214" i="11"/>
  <c r="M214" i="11"/>
  <c r="L214" i="11"/>
  <c r="K214" i="11"/>
  <c r="J214" i="11"/>
  <c r="I214" i="11"/>
  <c r="H214" i="11"/>
  <c r="G214" i="11"/>
  <c r="F214" i="11"/>
  <c r="E214" i="11"/>
  <c r="D214" i="11"/>
  <c r="C214" i="11"/>
  <c r="B213" i="11"/>
  <c r="B212" i="11"/>
  <c r="B211" i="11"/>
  <c r="B214" i="11" s="1"/>
  <c r="W208" i="11"/>
  <c r="V208" i="11"/>
  <c r="U208" i="11"/>
  <c r="T208" i="11"/>
  <c r="S208" i="11"/>
  <c r="R208" i="11"/>
  <c r="Q208" i="11"/>
  <c r="P208" i="11"/>
  <c r="O208" i="11"/>
  <c r="N208" i="11"/>
  <c r="M208" i="11"/>
  <c r="L208" i="11"/>
  <c r="K208" i="11"/>
  <c r="J208" i="11"/>
  <c r="I208" i="11"/>
  <c r="H208" i="11"/>
  <c r="G208" i="11"/>
  <c r="F208" i="11"/>
  <c r="E208" i="11"/>
  <c r="D208" i="11"/>
  <c r="C208" i="11"/>
  <c r="B208" i="11"/>
  <c r="B207" i="11"/>
  <c r="B206" i="11"/>
  <c r="W203" i="11"/>
  <c r="V203" i="11"/>
  <c r="U203" i="11"/>
  <c r="T203" i="11"/>
  <c r="S203" i="11"/>
  <c r="R203" i="11"/>
  <c r="Q203" i="11"/>
  <c r="P203" i="11"/>
  <c r="O203" i="11"/>
  <c r="N203" i="11"/>
  <c r="M203" i="11"/>
  <c r="L203" i="11"/>
  <c r="K203" i="11"/>
  <c r="J203" i="11"/>
  <c r="I203" i="11"/>
  <c r="H203" i="11"/>
  <c r="G203" i="11"/>
  <c r="F203" i="11"/>
  <c r="E203" i="11"/>
  <c r="D203" i="11"/>
  <c r="C203" i="11"/>
  <c r="B203" i="11"/>
  <c r="B202" i="11"/>
  <c r="W199" i="11"/>
  <c r="V199" i="11"/>
  <c r="U199" i="11"/>
  <c r="T199" i="11"/>
  <c r="S199" i="11"/>
  <c r="R199" i="11"/>
  <c r="Q199" i="11"/>
  <c r="P199" i="11"/>
  <c r="O199" i="11"/>
  <c r="N199" i="11"/>
  <c r="M199" i="11"/>
  <c r="L199" i="11"/>
  <c r="K199" i="11"/>
  <c r="J199" i="11"/>
  <c r="I199" i="11"/>
  <c r="H199" i="11"/>
  <c r="G199" i="11"/>
  <c r="F199" i="11"/>
  <c r="E199" i="11"/>
  <c r="D199" i="11"/>
  <c r="C199" i="11"/>
  <c r="B198" i="11"/>
  <c r="B199" i="11" s="1"/>
  <c r="W195" i="11"/>
  <c r="V195" i="11"/>
  <c r="U195" i="11"/>
  <c r="T195" i="11"/>
  <c r="S195" i="11"/>
  <c r="R195" i="11"/>
  <c r="Q195" i="11"/>
  <c r="P195" i="11"/>
  <c r="O195" i="11"/>
  <c r="N195" i="11"/>
  <c r="M195" i="11"/>
  <c r="L195" i="11"/>
  <c r="K195" i="11"/>
  <c r="J195" i="11"/>
  <c r="I195" i="11"/>
  <c r="H195" i="11"/>
  <c r="G195" i="11"/>
  <c r="F195" i="11"/>
  <c r="E195" i="11"/>
  <c r="D195" i="11"/>
  <c r="C195" i="11"/>
  <c r="B195" i="11"/>
  <c r="B194" i="11"/>
  <c r="W191" i="11"/>
  <c r="V191" i="11"/>
  <c r="U191" i="11"/>
  <c r="T191" i="11"/>
  <c r="S191" i="11"/>
  <c r="R191" i="11"/>
  <c r="Q191" i="11"/>
  <c r="P191" i="11"/>
  <c r="O191" i="11"/>
  <c r="N191" i="11"/>
  <c r="M191" i="11"/>
  <c r="L191" i="11"/>
  <c r="K191" i="11"/>
  <c r="J191" i="11"/>
  <c r="I191" i="11"/>
  <c r="H191" i="11"/>
  <c r="G191" i="11"/>
  <c r="F191" i="11"/>
  <c r="E191" i="11"/>
  <c r="D191" i="11"/>
  <c r="C191" i="11"/>
  <c r="B190" i="11"/>
  <c r="B191" i="11" s="1"/>
  <c r="W187" i="11"/>
  <c r="V187" i="11"/>
  <c r="U187" i="11"/>
  <c r="T187" i="11"/>
  <c r="S187" i="11"/>
  <c r="R187" i="11"/>
  <c r="Q187" i="11"/>
  <c r="P187" i="11"/>
  <c r="O187" i="11"/>
  <c r="N187" i="11"/>
  <c r="M187" i="11"/>
  <c r="L187" i="11"/>
  <c r="K187" i="11"/>
  <c r="J187" i="11"/>
  <c r="I187" i="11"/>
  <c r="H187" i="11"/>
  <c r="G187" i="11"/>
  <c r="F187" i="11"/>
  <c r="E187" i="11"/>
  <c r="D187" i="11"/>
  <c r="C187" i="11"/>
  <c r="B187" i="11"/>
  <c r="B186" i="11"/>
  <c r="B185" i="11"/>
  <c r="B184" i="11"/>
  <c r="W181" i="11"/>
  <c r="V181" i="11"/>
  <c r="U181" i="11"/>
  <c r="T181" i="11"/>
  <c r="S181" i="11"/>
  <c r="R181" i="11"/>
  <c r="Q181" i="11"/>
  <c r="P181" i="11"/>
  <c r="O181" i="11"/>
  <c r="N181" i="11"/>
  <c r="M181" i="11"/>
  <c r="L181" i="11"/>
  <c r="K181" i="11"/>
  <c r="J181" i="11"/>
  <c r="I181" i="11"/>
  <c r="H181" i="11"/>
  <c r="G181" i="11"/>
  <c r="F181" i="11"/>
  <c r="E181" i="11"/>
  <c r="D181" i="11"/>
  <c r="C181" i="11"/>
  <c r="B180" i="11"/>
  <c r="B181" i="11" s="1"/>
  <c r="W177" i="11"/>
  <c r="V177" i="11"/>
  <c r="U177" i="11"/>
  <c r="T177" i="11"/>
  <c r="S177" i="11"/>
  <c r="R177" i="11"/>
  <c r="Q177" i="11"/>
  <c r="P177" i="11"/>
  <c r="O177" i="11"/>
  <c r="N177" i="11"/>
  <c r="M177" i="11"/>
  <c r="L177" i="11"/>
  <c r="K177" i="11"/>
  <c r="J177" i="11"/>
  <c r="I177" i="11"/>
  <c r="H177" i="11"/>
  <c r="G177" i="11"/>
  <c r="F177" i="11"/>
  <c r="E177" i="11"/>
  <c r="D177" i="11"/>
  <c r="C177" i="11"/>
  <c r="B177" i="11"/>
  <c r="B176" i="11"/>
  <c r="W173" i="11"/>
  <c r="V173" i="11"/>
  <c r="U173" i="11"/>
  <c r="T173" i="11"/>
  <c r="S173" i="11"/>
  <c r="R173" i="11"/>
  <c r="Q173" i="11"/>
  <c r="P173" i="11"/>
  <c r="O173" i="11"/>
  <c r="N173" i="11"/>
  <c r="M173" i="11"/>
  <c r="L173" i="11"/>
  <c r="K173" i="11"/>
  <c r="J173" i="11"/>
  <c r="I173" i="11"/>
  <c r="H173" i="11"/>
  <c r="G173" i="11"/>
  <c r="F173" i="11"/>
  <c r="E173" i="11"/>
  <c r="D173" i="11"/>
  <c r="C173" i="11"/>
  <c r="B172" i="11"/>
  <c r="B173" i="11" s="1"/>
  <c r="W169" i="11"/>
  <c r="V169" i="11"/>
  <c r="U169" i="11"/>
  <c r="T169" i="11"/>
  <c r="S169" i="11"/>
  <c r="R169" i="11"/>
  <c r="Q169" i="11"/>
  <c r="P169" i="11"/>
  <c r="O169" i="11"/>
  <c r="N169" i="11"/>
  <c r="M169" i="11"/>
  <c r="L169" i="11"/>
  <c r="K169" i="11"/>
  <c r="J169" i="11"/>
  <c r="I169" i="11"/>
  <c r="H169" i="11"/>
  <c r="G169" i="11"/>
  <c r="F169" i="11"/>
  <c r="E169" i="11"/>
  <c r="D169" i="11"/>
  <c r="C169" i="11"/>
  <c r="B168" i="11"/>
  <c r="B167" i="11"/>
  <c r="B169" i="11" s="1"/>
  <c r="B166" i="11"/>
  <c r="W163" i="11"/>
  <c r="V163" i="11"/>
  <c r="U163" i="11"/>
  <c r="T163" i="11"/>
  <c r="S163" i="11"/>
  <c r="R163" i="11"/>
  <c r="Q163" i="11"/>
  <c r="P163" i="11"/>
  <c r="O163" i="11"/>
  <c r="N163" i="11"/>
  <c r="M163" i="11"/>
  <c r="L163" i="11"/>
  <c r="K163" i="11"/>
  <c r="J163" i="11"/>
  <c r="I163" i="11"/>
  <c r="H163" i="11"/>
  <c r="G163" i="11"/>
  <c r="F163" i="11"/>
  <c r="E163" i="11"/>
  <c r="D163" i="11"/>
  <c r="C163" i="11"/>
  <c r="B162" i="11"/>
  <c r="B163" i="11" s="1"/>
  <c r="W159" i="11"/>
  <c r="V159" i="11"/>
  <c r="U159" i="11"/>
  <c r="T159" i="11"/>
  <c r="S159" i="11"/>
  <c r="R159" i="11"/>
  <c r="Q159" i="11"/>
  <c r="P159" i="11"/>
  <c r="O159" i="11"/>
  <c r="N159" i="11"/>
  <c r="M159" i="11"/>
  <c r="L159" i="11"/>
  <c r="K159" i="11"/>
  <c r="J159" i="11"/>
  <c r="I159" i="11"/>
  <c r="H159" i="11"/>
  <c r="G159" i="11"/>
  <c r="F159" i="11"/>
  <c r="E159" i="11"/>
  <c r="D159" i="11"/>
  <c r="C159" i="11"/>
  <c r="B159" i="11"/>
  <c r="B158" i="11"/>
  <c r="W155" i="11"/>
  <c r="V155" i="11"/>
  <c r="U155" i="11"/>
  <c r="T155" i="11"/>
  <c r="S155" i="11"/>
  <c r="R155" i="11"/>
  <c r="Q155" i="11"/>
  <c r="P155" i="11"/>
  <c r="O155" i="11"/>
  <c r="N155" i="11"/>
  <c r="M155" i="11"/>
  <c r="L155" i="11"/>
  <c r="K155" i="11"/>
  <c r="J155" i="11"/>
  <c r="I155" i="11"/>
  <c r="H155" i="11"/>
  <c r="G155" i="11"/>
  <c r="F155" i="11"/>
  <c r="E155" i="11"/>
  <c r="D155" i="11"/>
  <c r="C155" i="11"/>
  <c r="B154" i="11"/>
  <c r="B153" i="11"/>
  <c r="B152" i="11"/>
  <c r="B155" i="11" s="1"/>
  <c r="W149" i="11"/>
  <c r="V149" i="11"/>
  <c r="U149" i="11"/>
  <c r="T149" i="11"/>
  <c r="S149" i="11"/>
  <c r="R149" i="11"/>
  <c r="Q149" i="11"/>
  <c r="P149" i="11"/>
  <c r="O149" i="11"/>
  <c r="N149" i="11"/>
  <c r="M149" i="11"/>
  <c r="L149" i="11"/>
  <c r="K149" i="11"/>
  <c r="J149" i="11"/>
  <c r="I149" i="11"/>
  <c r="H149" i="11"/>
  <c r="G149" i="11"/>
  <c r="F149" i="11"/>
  <c r="E149" i="11"/>
  <c r="D149" i="11"/>
  <c r="C149" i="11"/>
  <c r="B149" i="11"/>
  <c r="B148" i="11"/>
  <c r="W145" i="11"/>
  <c r="V145" i="11"/>
  <c r="U145" i="11"/>
  <c r="T145" i="11"/>
  <c r="S145" i="11"/>
  <c r="R145" i="11"/>
  <c r="Q145" i="11"/>
  <c r="P145" i="11"/>
  <c r="O145" i="11"/>
  <c r="N145" i="11"/>
  <c r="M145" i="11"/>
  <c r="L145" i="11"/>
  <c r="K145" i="11"/>
  <c r="J145" i="11"/>
  <c r="I145" i="11"/>
  <c r="H145" i="11"/>
  <c r="G145" i="11"/>
  <c r="F145" i="11"/>
  <c r="E145" i="11"/>
  <c r="D145" i="11"/>
  <c r="C145" i="11"/>
  <c r="B144" i="11"/>
  <c r="B145" i="11" s="1"/>
  <c r="W141" i="11"/>
  <c r="V141" i="11"/>
  <c r="U141" i="11"/>
  <c r="T141" i="11"/>
  <c r="S141" i="11"/>
  <c r="R141" i="11"/>
  <c r="Q141" i="11"/>
  <c r="P141" i="11"/>
  <c r="O141" i="11"/>
  <c r="N141" i="11"/>
  <c r="M141" i="11"/>
  <c r="L141" i="11"/>
  <c r="K141" i="11"/>
  <c r="J141" i="11"/>
  <c r="I141" i="11"/>
  <c r="H141" i="11"/>
  <c r="G141" i="11"/>
  <c r="F141" i="11"/>
  <c r="E141" i="11"/>
  <c r="D141" i="11"/>
  <c r="C141" i="11"/>
  <c r="B141" i="11"/>
  <c r="B140" i="11"/>
  <c r="B139" i="11"/>
  <c r="B138" i="11"/>
  <c r="W135" i="11"/>
  <c r="V135" i="11"/>
  <c r="U135" i="11"/>
  <c r="T135" i="11"/>
  <c r="S135" i="11"/>
  <c r="R135" i="11"/>
  <c r="Q135" i="11"/>
  <c r="P135" i="11"/>
  <c r="O135" i="11"/>
  <c r="N135" i="11"/>
  <c r="M135" i="11"/>
  <c r="L135" i="11"/>
  <c r="K135" i="11"/>
  <c r="J135" i="11"/>
  <c r="I135" i="11"/>
  <c r="H135" i="11"/>
  <c r="G135" i="11"/>
  <c r="F135" i="11"/>
  <c r="E135" i="11"/>
  <c r="D135" i="11"/>
  <c r="C135" i="11"/>
  <c r="B134" i="11"/>
  <c r="B135" i="11" s="1"/>
  <c r="W131" i="11"/>
  <c r="V131" i="11"/>
  <c r="U131" i="11"/>
  <c r="T131" i="11"/>
  <c r="S131" i="11"/>
  <c r="R131" i="11"/>
  <c r="Q131" i="11"/>
  <c r="P131" i="11"/>
  <c r="O131" i="11"/>
  <c r="N131" i="11"/>
  <c r="M131" i="11"/>
  <c r="L131" i="11"/>
  <c r="K131" i="11"/>
  <c r="J131" i="11"/>
  <c r="I131" i="11"/>
  <c r="H131" i="11"/>
  <c r="G131" i="11"/>
  <c r="F131" i="11"/>
  <c r="E131" i="11"/>
  <c r="D131" i="11"/>
  <c r="C131" i="11"/>
  <c r="B131" i="11"/>
  <c r="B130" i="11"/>
  <c r="B129" i="11"/>
  <c r="B128" i="11"/>
  <c r="W125" i="11"/>
  <c r="V125" i="11"/>
  <c r="U125" i="11"/>
  <c r="T125" i="11"/>
  <c r="S125" i="11"/>
  <c r="R125" i="11"/>
  <c r="Q125" i="11"/>
  <c r="P125" i="11"/>
  <c r="O125" i="11"/>
  <c r="N125" i="11"/>
  <c r="M125" i="11"/>
  <c r="L125" i="11"/>
  <c r="K125" i="11"/>
  <c r="J125" i="11"/>
  <c r="I125" i="11"/>
  <c r="H125" i="11"/>
  <c r="G125" i="11"/>
  <c r="F125" i="11"/>
  <c r="E125" i="11"/>
  <c r="D125" i="11"/>
  <c r="C125" i="11"/>
  <c r="B124" i="11"/>
  <c r="B125" i="11" s="1"/>
  <c r="W121" i="11"/>
  <c r="V121" i="11"/>
  <c r="U121" i="11"/>
  <c r="T121" i="11"/>
  <c r="S121" i="11"/>
  <c r="R121" i="11"/>
  <c r="Q121" i="11"/>
  <c r="P121" i="11"/>
  <c r="O121" i="11"/>
  <c r="N121" i="11"/>
  <c r="M121" i="11"/>
  <c r="L121" i="11"/>
  <c r="K121" i="11"/>
  <c r="J121" i="11"/>
  <c r="I121" i="11"/>
  <c r="H121" i="11"/>
  <c r="G121" i="11"/>
  <c r="F121" i="11"/>
  <c r="E121" i="11"/>
  <c r="D121" i="11"/>
  <c r="C121" i="11"/>
  <c r="B121" i="11"/>
  <c r="B120" i="11"/>
  <c r="W117" i="11"/>
  <c r="V117" i="11"/>
  <c r="U117" i="11"/>
  <c r="T117" i="11"/>
  <c r="S117" i="11"/>
  <c r="R117" i="11"/>
  <c r="Q117" i="11"/>
  <c r="P117" i="11"/>
  <c r="O117" i="11"/>
  <c r="N117" i="11"/>
  <c r="M117" i="11"/>
  <c r="L117" i="11"/>
  <c r="K117" i="11"/>
  <c r="J117" i="11"/>
  <c r="I117" i="11"/>
  <c r="H117" i="11"/>
  <c r="G117" i="11"/>
  <c r="F117" i="11"/>
  <c r="E117" i="11"/>
  <c r="D117" i="11"/>
  <c r="C117" i="11"/>
  <c r="B116" i="11"/>
  <c r="B117" i="11" s="1"/>
  <c r="B115" i="11"/>
  <c r="W112" i="11"/>
  <c r="V112" i="11"/>
  <c r="U112" i="11"/>
  <c r="T112" i="11"/>
  <c r="S112" i="11"/>
  <c r="R112" i="11"/>
  <c r="Q112" i="11"/>
  <c r="P112" i="11"/>
  <c r="O112" i="11"/>
  <c r="N112" i="11"/>
  <c r="M112" i="11"/>
  <c r="L112" i="11"/>
  <c r="K112" i="11"/>
  <c r="J112" i="11"/>
  <c r="I112" i="11"/>
  <c r="H112" i="11"/>
  <c r="G112" i="11"/>
  <c r="F112" i="11"/>
  <c r="E112" i="11"/>
  <c r="D112" i="11"/>
  <c r="C112" i="11"/>
  <c r="B111" i="11"/>
  <c r="B112" i="11" s="1"/>
  <c r="W108" i="11"/>
  <c r="V108" i="11"/>
  <c r="U108" i="11"/>
  <c r="T108" i="11"/>
  <c r="S108" i="11"/>
  <c r="R108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C108" i="11"/>
  <c r="B108" i="11"/>
  <c r="B107" i="11"/>
  <c r="W104" i="11"/>
  <c r="V104" i="11"/>
  <c r="U104" i="11"/>
  <c r="T104" i="11"/>
  <c r="S104" i="11"/>
  <c r="R104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E104" i="11"/>
  <c r="D104" i="11"/>
  <c r="C104" i="11"/>
  <c r="B103" i="11"/>
  <c r="B104" i="11" s="1"/>
  <c r="W100" i="11"/>
  <c r="V100" i="11"/>
  <c r="U100" i="11"/>
  <c r="T100" i="11"/>
  <c r="S100" i="11"/>
  <c r="R100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E100" i="11"/>
  <c r="D100" i="11"/>
  <c r="C100" i="11"/>
  <c r="B100" i="11"/>
  <c r="B99" i="11"/>
  <c r="B98" i="11"/>
  <c r="B97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C94" i="11"/>
  <c r="B93" i="11"/>
  <c r="B94" i="11" s="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C90" i="11"/>
  <c r="B90" i="11"/>
  <c r="B89" i="11"/>
  <c r="B88" i="11"/>
  <c r="B87" i="11"/>
  <c r="W84" i="11"/>
  <c r="V84" i="11"/>
  <c r="U84" i="11"/>
  <c r="T84" i="11"/>
  <c r="S84" i="11"/>
  <c r="R84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E84" i="11"/>
  <c r="D84" i="11"/>
  <c r="C84" i="11"/>
  <c r="B83" i="11"/>
  <c r="B82" i="11"/>
  <c r="B84" i="11" s="1"/>
  <c r="W79" i="11"/>
  <c r="V79" i="11"/>
  <c r="U79" i="11"/>
  <c r="T79" i="11"/>
  <c r="S79" i="11"/>
  <c r="R79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E79" i="11"/>
  <c r="D79" i="11"/>
  <c r="C79" i="11"/>
  <c r="B78" i="11"/>
  <c r="B79" i="11" s="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C75" i="11"/>
  <c r="B75" i="11"/>
  <c r="B74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C71" i="11"/>
  <c r="B70" i="11"/>
  <c r="B71" i="11" s="1"/>
  <c r="W67" i="11"/>
  <c r="V67" i="11"/>
  <c r="U67" i="11"/>
  <c r="T67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B66" i="11"/>
  <c r="B65" i="11"/>
  <c r="B67" i="11" s="1"/>
  <c r="B64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B60" i="11"/>
  <c r="B59" i="11"/>
  <c r="B58" i="11"/>
  <c r="B61" i="11" s="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B55" i="11"/>
  <c r="B54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50" i="11"/>
  <c r="B49" i="11"/>
  <c r="B48" i="11"/>
  <c r="B51" i="11" s="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B44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0" i="11"/>
  <c r="B39" i="11"/>
  <c r="B38" i="11"/>
  <c r="B41" i="11" s="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B34" i="11"/>
  <c r="B33" i="11"/>
  <c r="B32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8" i="11"/>
  <c r="B27" i="11"/>
  <c r="B26" i="11"/>
  <c r="B29" i="11" s="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B22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6" i="11"/>
  <c r="B15" i="11"/>
  <c r="B14" i="11"/>
  <c r="B17" i="11" s="1"/>
  <c r="W214" i="10"/>
  <c r="V214" i="10"/>
  <c r="U214" i="10"/>
  <c r="T214" i="10"/>
  <c r="S214" i="10"/>
  <c r="R214" i="10"/>
  <c r="Q214" i="10"/>
  <c r="P214" i="10"/>
  <c r="O214" i="10"/>
  <c r="N214" i="10"/>
  <c r="M214" i="10"/>
  <c r="L214" i="10"/>
  <c r="K214" i="10"/>
  <c r="J214" i="10"/>
  <c r="I214" i="10"/>
  <c r="H214" i="10"/>
  <c r="G214" i="10"/>
  <c r="F214" i="10"/>
  <c r="E214" i="10"/>
  <c r="D214" i="10"/>
  <c r="C214" i="10"/>
  <c r="B213" i="10"/>
  <c r="B212" i="10"/>
  <c r="B214" i="10" s="1"/>
  <c r="B211" i="10"/>
  <c r="W208" i="10"/>
  <c r="V208" i="10"/>
  <c r="U208" i="10"/>
  <c r="T208" i="10"/>
  <c r="S208" i="10"/>
  <c r="R208" i="10"/>
  <c r="Q208" i="10"/>
  <c r="P208" i="10"/>
  <c r="O208" i="10"/>
  <c r="N208" i="10"/>
  <c r="M208" i="10"/>
  <c r="L208" i="10"/>
  <c r="K208" i="10"/>
  <c r="J208" i="10"/>
  <c r="I208" i="10"/>
  <c r="H208" i="10"/>
  <c r="G208" i="10"/>
  <c r="F208" i="10"/>
  <c r="E208" i="10"/>
  <c r="D208" i="10"/>
  <c r="C208" i="10"/>
  <c r="B207" i="10"/>
  <c r="B208" i="10" s="1"/>
  <c r="B206" i="10"/>
  <c r="W203" i="10"/>
  <c r="V203" i="10"/>
  <c r="U203" i="10"/>
  <c r="T203" i="10"/>
  <c r="S203" i="10"/>
  <c r="R203" i="10"/>
  <c r="Q203" i="10"/>
  <c r="P203" i="10"/>
  <c r="O203" i="10"/>
  <c r="N203" i="10"/>
  <c r="M203" i="10"/>
  <c r="L203" i="10"/>
  <c r="K203" i="10"/>
  <c r="J203" i="10"/>
  <c r="I203" i="10"/>
  <c r="H203" i="10"/>
  <c r="G203" i="10"/>
  <c r="F203" i="10"/>
  <c r="E203" i="10"/>
  <c r="D203" i="10"/>
  <c r="C203" i="10"/>
  <c r="B202" i="10"/>
  <c r="B203" i="10" s="1"/>
  <c r="W199" i="10"/>
  <c r="V199" i="10"/>
  <c r="U199" i="10"/>
  <c r="T199" i="10"/>
  <c r="S199" i="10"/>
  <c r="R199" i="10"/>
  <c r="Q199" i="10"/>
  <c r="P199" i="10"/>
  <c r="O199" i="10"/>
  <c r="N199" i="10"/>
  <c r="M199" i="10"/>
  <c r="L199" i="10"/>
  <c r="K199" i="10"/>
  <c r="J199" i="10"/>
  <c r="I199" i="10"/>
  <c r="H199" i="10"/>
  <c r="G199" i="10"/>
  <c r="F199" i="10"/>
  <c r="E199" i="10"/>
  <c r="D199" i="10"/>
  <c r="C199" i="10"/>
  <c r="B199" i="10"/>
  <c r="B198" i="10"/>
  <c r="W195" i="10"/>
  <c r="V195" i="10"/>
  <c r="U195" i="10"/>
  <c r="T195" i="10"/>
  <c r="S195" i="10"/>
  <c r="R195" i="10"/>
  <c r="Q195" i="10"/>
  <c r="P195" i="10"/>
  <c r="O195" i="10"/>
  <c r="N195" i="10"/>
  <c r="M195" i="10"/>
  <c r="L195" i="10"/>
  <c r="K195" i="10"/>
  <c r="J195" i="10"/>
  <c r="I195" i="10"/>
  <c r="H195" i="10"/>
  <c r="G195" i="10"/>
  <c r="F195" i="10"/>
  <c r="E195" i="10"/>
  <c r="D195" i="10"/>
  <c r="C195" i="10"/>
  <c r="B194" i="10"/>
  <c r="B195" i="10" s="1"/>
  <c r="W191" i="10"/>
  <c r="V191" i="10"/>
  <c r="U191" i="10"/>
  <c r="T191" i="10"/>
  <c r="S191" i="10"/>
  <c r="R191" i="10"/>
  <c r="Q191" i="10"/>
  <c r="P191" i="10"/>
  <c r="O191" i="10"/>
  <c r="N191" i="10"/>
  <c r="M191" i="10"/>
  <c r="L191" i="10"/>
  <c r="K191" i="10"/>
  <c r="J191" i="10"/>
  <c r="I191" i="10"/>
  <c r="H191" i="10"/>
  <c r="G191" i="10"/>
  <c r="F191" i="10"/>
  <c r="E191" i="10"/>
  <c r="D191" i="10"/>
  <c r="C191" i="10"/>
  <c r="B191" i="10"/>
  <c r="B190" i="10"/>
  <c r="W187" i="10"/>
  <c r="V187" i="10"/>
  <c r="U187" i="10"/>
  <c r="T187" i="10"/>
  <c r="S187" i="10"/>
  <c r="R187" i="10"/>
  <c r="Q187" i="10"/>
  <c r="P187" i="10"/>
  <c r="O187" i="10"/>
  <c r="N187" i="10"/>
  <c r="M187" i="10"/>
  <c r="L187" i="10"/>
  <c r="K187" i="10"/>
  <c r="J187" i="10"/>
  <c r="I187" i="10"/>
  <c r="H187" i="10"/>
  <c r="G187" i="10"/>
  <c r="F187" i="10"/>
  <c r="E187" i="10"/>
  <c r="D187" i="10"/>
  <c r="C187" i="10"/>
  <c r="B186" i="10"/>
  <c r="B185" i="10"/>
  <c r="B184" i="10"/>
  <c r="B187" i="10" s="1"/>
  <c r="W181" i="10"/>
  <c r="V181" i="10"/>
  <c r="U181" i="10"/>
  <c r="T181" i="10"/>
  <c r="S181" i="10"/>
  <c r="R181" i="10"/>
  <c r="Q181" i="10"/>
  <c r="P181" i="10"/>
  <c r="O181" i="10"/>
  <c r="N181" i="10"/>
  <c r="M181" i="10"/>
  <c r="L181" i="10"/>
  <c r="K181" i="10"/>
  <c r="J181" i="10"/>
  <c r="I181" i="10"/>
  <c r="H181" i="10"/>
  <c r="G181" i="10"/>
  <c r="F181" i="10"/>
  <c r="E181" i="10"/>
  <c r="D181" i="10"/>
  <c r="C181" i="10"/>
  <c r="B181" i="10"/>
  <c r="B180" i="10"/>
  <c r="W177" i="10"/>
  <c r="V177" i="10"/>
  <c r="U177" i="10"/>
  <c r="T177" i="10"/>
  <c r="S177" i="10"/>
  <c r="R177" i="10"/>
  <c r="Q177" i="10"/>
  <c r="P177" i="10"/>
  <c r="O177" i="10"/>
  <c r="N177" i="10"/>
  <c r="M177" i="10"/>
  <c r="L177" i="10"/>
  <c r="K177" i="10"/>
  <c r="J177" i="10"/>
  <c r="I177" i="10"/>
  <c r="H177" i="10"/>
  <c r="G177" i="10"/>
  <c r="F177" i="10"/>
  <c r="E177" i="10"/>
  <c r="D177" i="10"/>
  <c r="C177" i="10"/>
  <c r="B176" i="10"/>
  <c r="B177" i="10" s="1"/>
  <c r="W173" i="10"/>
  <c r="V173" i="10"/>
  <c r="U173" i="10"/>
  <c r="T173" i="10"/>
  <c r="S173" i="10"/>
  <c r="R173" i="10"/>
  <c r="Q173" i="10"/>
  <c r="P173" i="10"/>
  <c r="O173" i="10"/>
  <c r="N173" i="10"/>
  <c r="M173" i="10"/>
  <c r="L173" i="10"/>
  <c r="K173" i="10"/>
  <c r="J173" i="10"/>
  <c r="I173" i="10"/>
  <c r="H173" i="10"/>
  <c r="G173" i="10"/>
  <c r="F173" i="10"/>
  <c r="E173" i="10"/>
  <c r="D173" i="10"/>
  <c r="C173" i="10"/>
  <c r="B173" i="10"/>
  <c r="B172" i="10"/>
  <c r="W169" i="10"/>
  <c r="V169" i="10"/>
  <c r="U169" i="10"/>
  <c r="T169" i="10"/>
  <c r="S169" i="10"/>
  <c r="R169" i="10"/>
  <c r="Q169" i="10"/>
  <c r="P169" i="10"/>
  <c r="O169" i="10"/>
  <c r="N169" i="10"/>
  <c r="M169" i="10"/>
  <c r="L169" i="10"/>
  <c r="K169" i="10"/>
  <c r="J169" i="10"/>
  <c r="I169" i="10"/>
  <c r="H169" i="10"/>
  <c r="G169" i="10"/>
  <c r="F169" i="10"/>
  <c r="E169" i="10"/>
  <c r="D169" i="10"/>
  <c r="C169" i="10"/>
  <c r="B168" i="10"/>
  <c r="B167" i="10"/>
  <c r="B166" i="10"/>
  <c r="B169" i="10" s="1"/>
  <c r="W163" i="10"/>
  <c r="V163" i="10"/>
  <c r="U163" i="10"/>
  <c r="T163" i="10"/>
  <c r="S163" i="10"/>
  <c r="R163" i="10"/>
  <c r="Q163" i="10"/>
  <c r="P163" i="10"/>
  <c r="O163" i="10"/>
  <c r="N163" i="10"/>
  <c r="M163" i="10"/>
  <c r="L163" i="10"/>
  <c r="K163" i="10"/>
  <c r="J163" i="10"/>
  <c r="I163" i="10"/>
  <c r="H163" i="10"/>
  <c r="G163" i="10"/>
  <c r="F163" i="10"/>
  <c r="E163" i="10"/>
  <c r="D163" i="10"/>
  <c r="C163" i="10"/>
  <c r="B163" i="10"/>
  <c r="B162" i="10"/>
  <c r="W159" i="10"/>
  <c r="V159" i="10"/>
  <c r="U159" i="10"/>
  <c r="T159" i="10"/>
  <c r="S159" i="10"/>
  <c r="R159" i="10"/>
  <c r="Q159" i="10"/>
  <c r="P159" i="10"/>
  <c r="O159" i="10"/>
  <c r="N159" i="10"/>
  <c r="M159" i="10"/>
  <c r="L159" i="10"/>
  <c r="K159" i="10"/>
  <c r="J159" i="10"/>
  <c r="I159" i="10"/>
  <c r="H159" i="10"/>
  <c r="G159" i="10"/>
  <c r="F159" i="10"/>
  <c r="E159" i="10"/>
  <c r="D159" i="10"/>
  <c r="C159" i="10"/>
  <c r="B158" i="10"/>
  <c r="B159" i="10" s="1"/>
  <c r="W155" i="10"/>
  <c r="V155" i="10"/>
  <c r="U155" i="10"/>
  <c r="T155" i="10"/>
  <c r="S155" i="10"/>
  <c r="R155" i="10"/>
  <c r="Q155" i="10"/>
  <c r="P155" i="10"/>
  <c r="O155" i="10"/>
  <c r="N155" i="10"/>
  <c r="M155" i="10"/>
  <c r="L155" i="10"/>
  <c r="K155" i="10"/>
  <c r="J155" i="10"/>
  <c r="I155" i="10"/>
  <c r="H155" i="10"/>
  <c r="G155" i="10"/>
  <c r="F155" i="10"/>
  <c r="E155" i="10"/>
  <c r="D155" i="10"/>
  <c r="C155" i="10"/>
  <c r="B155" i="10"/>
  <c r="B154" i="10"/>
  <c r="B153" i="10"/>
  <c r="B152" i="10"/>
  <c r="W149" i="10"/>
  <c r="V149" i="10"/>
  <c r="U149" i="10"/>
  <c r="T149" i="10"/>
  <c r="S149" i="10"/>
  <c r="R149" i="10"/>
  <c r="Q149" i="10"/>
  <c r="P149" i="10"/>
  <c r="O149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B148" i="10"/>
  <c r="B149" i="10" s="1"/>
  <c r="W145" i="10"/>
  <c r="V145" i="10"/>
  <c r="U145" i="10"/>
  <c r="T145" i="10"/>
  <c r="S145" i="10"/>
  <c r="R145" i="10"/>
  <c r="Q145" i="10"/>
  <c r="P145" i="10"/>
  <c r="O145" i="10"/>
  <c r="N145" i="10"/>
  <c r="M145" i="10"/>
  <c r="L145" i="10"/>
  <c r="K145" i="10"/>
  <c r="J145" i="10"/>
  <c r="I145" i="10"/>
  <c r="H145" i="10"/>
  <c r="G145" i="10"/>
  <c r="F145" i="10"/>
  <c r="E145" i="10"/>
  <c r="D145" i="10"/>
  <c r="C145" i="10"/>
  <c r="B145" i="10"/>
  <c r="B144" i="10"/>
  <c r="W141" i="10"/>
  <c r="V141" i="10"/>
  <c r="U141" i="10"/>
  <c r="T141" i="10"/>
  <c r="S141" i="10"/>
  <c r="R141" i="10"/>
  <c r="Q141" i="10"/>
  <c r="P141" i="10"/>
  <c r="O141" i="10"/>
  <c r="N141" i="10"/>
  <c r="M141" i="10"/>
  <c r="L141" i="10"/>
  <c r="K141" i="10"/>
  <c r="J141" i="10"/>
  <c r="I141" i="10"/>
  <c r="H141" i="10"/>
  <c r="G141" i="10"/>
  <c r="F141" i="10"/>
  <c r="E141" i="10"/>
  <c r="D141" i="10"/>
  <c r="C141" i="10"/>
  <c r="B140" i="10"/>
  <c r="B139" i="10"/>
  <c r="B138" i="10"/>
  <c r="B141" i="10" s="1"/>
  <c r="W135" i="10"/>
  <c r="V135" i="10"/>
  <c r="U135" i="10"/>
  <c r="T135" i="10"/>
  <c r="S135" i="10"/>
  <c r="R135" i="10"/>
  <c r="Q135" i="10"/>
  <c r="P135" i="10"/>
  <c r="O135" i="10"/>
  <c r="N135" i="10"/>
  <c r="M135" i="10"/>
  <c r="L135" i="10"/>
  <c r="K135" i="10"/>
  <c r="J135" i="10"/>
  <c r="I135" i="10"/>
  <c r="H135" i="10"/>
  <c r="G135" i="10"/>
  <c r="F135" i="10"/>
  <c r="E135" i="10"/>
  <c r="D135" i="10"/>
  <c r="C135" i="10"/>
  <c r="B135" i="10"/>
  <c r="B134" i="10"/>
  <c r="W131" i="10"/>
  <c r="V131" i="10"/>
  <c r="U131" i="10"/>
  <c r="T131" i="10"/>
  <c r="S131" i="10"/>
  <c r="R131" i="10"/>
  <c r="Q131" i="10"/>
  <c r="P131" i="10"/>
  <c r="O131" i="10"/>
  <c r="N131" i="10"/>
  <c r="M131" i="10"/>
  <c r="L131" i="10"/>
  <c r="K131" i="10"/>
  <c r="J131" i="10"/>
  <c r="I131" i="10"/>
  <c r="H131" i="10"/>
  <c r="G131" i="10"/>
  <c r="F131" i="10"/>
  <c r="E131" i="10"/>
  <c r="D131" i="10"/>
  <c r="C131" i="10"/>
  <c r="B130" i="10"/>
  <c r="B129" i="10"/>
  <c r="B128" i="10"/>
  <c r="B131" i="10" s="1"/>
  <c r="W125" i="10"/>
  <c r="V125" i="10"/>
  <c r="U125" i="10"/>
  <c r="T125" i="10"/>
  <c r="S125" i="10"/>
  <c r="R125" i="10"/>
  <c r="Q125" i="10"/>
  <c r="P125" i="10"/>
  <c r="O125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B125" i="10"/>
  <c r="B124" i="10"/>
  <c r="W121" i="10"/>
  <c r="V121" i="10"/>
  <c r="U121" i="10"/>
  <c r="T121" i="10"/>
  <c r="S121" i="10"/>
  <c r="R121" i="10"/>
  <c r="Q121" i="10"/>
  <c r="P121" i="10"/>
  <c r="O121" i="10"/>
  <c r="N121" i="10"/>
  <c r="M121" i="10"/>
  <c r="L121" i="10"/>
  <c r="K121" i="10"/>
  <c r="J121" i="10"/>
  <c r="I121" i="10"/>
  <c r="H121" i="10"/>
  <c r="G121" i="10"/>
  <c r="F121" i="10"/>
  <c r="E121" i="10"/>
  <c r="D121" i="10"/>
  <c r="C121" i="10"/>
  <c r="B120" i="10"/>
  <c r="B121" i="10" s="1"/>
  <c r="W117" i="10"/>
  <c r="V117" i="10"/>
  <c r="U117" i="10"/>
  <c r="T117" i="10"/>
  <c r="S117" i="10"/>
  <c r="R117" i="10"/>
  <c r="Q117" i="10"/>
  <c r="P117" i="10"/>
  <c r="O117" i="10"/>
  <c r="N117" i="10"/>
  <c r="M117" i="10"/>
  <c r="L117" i="10"/>
  <c r="K117" i="10"/>
  <c r="J117" i="10"/>
  <c r="I117" i="10"/>
  <c r="H117" i="10"/>
  <c r="G117" i="10"/>
  <c r="F117" i="10"/>
  <c r="E117" i="10"/>
  <c r="D117" i="10"/>
  <c r="C117" i="10"/>
  <c r="B116" i="10"/>
  <c r="B115" i="10"/>
  <c r="B117" i="10" s="1"/>
  <c r="W112" i="10"/>
  <c r="V112" i="10"/>
  <c r="U112" i="10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C112" i="10"/>
  <c r="B112" i="10"/>
  <c r="B111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C108" i="10"/>
  <c r="B107" i="10"/>
  <c r="B108" i="10" s="1"/>
  <c r="W104" i="10"/>
  <c r="V104" i="10"/>
  <c r="U104" i="10"/>
  <c r="T104" i="10"/>
  <c r="S104" i="10"/>
  <c r="R104" i="10"/>
  <c r="Q104" i="10"/>
  <c r="P104" i="10"/>
  <c r="O104" i="10"/>
  <c r="N104" i="10"/>
  <c r="M104" i="10"/>
  <c r="L104" i="10"/>
  <c r="K104" i="10"/>
  <c r="J104" i="10"/>
  <c r="I104" i="10"/>
  <c r="H104" i="10"/>
  <c r="G104" i="10"/>
  <c r="F104" i="10"/>
  <c r="E104" i="10"/>
  <c r="D104" i="10"/>
  <c r="C104" i="10"/>
  <c r="B104" i="10"/>
  <c r="B103" i="10"/>
  <c r="W100" i="10"/>
  <c r="V100" i="10"/>
  <c r="U100" i="10"/>
  <c r="T100" i="10"/>
  <c r="S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C100" i="10"/>
  <c r="B99" i="10"/>
  <c r="B98" i="10"/>
  <c r="B97" i="10"/>
  <c r="B100" i="10" s="1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B94" i="10"/>
  <c r="B93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B89" i="10"/>
  <c r="B88" i="10"/>
  <c r="B87" i="10"/>
  <c r="B90" i="10" s="1"/>
  <c r="W84" i="10"/>
  <c r="V84" i="10"/>
  <c r="U84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B84" i="10"/>
  <c r="B83" i="10"/>
  <c r="B82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B79" i="10"/>
  <c r="B78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B74" i="10"/>
  <c r="B75" i="10" s="1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B71" i="10"/>
  <c r="B70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B66" i="10"/>
  <c r="B65" i="10"/>
  <c r="B64" i="10"/>
  <c r="B67" i="10" s="1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B60" i="10"/>
  <c r="B59" i="10"/>
  <c r="B61" i="10" s="1"/>
  <c r="B58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4" i="10"/>
  <c r="B55" i="10" s="1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0" i="10"/>
  <c r="B49" i="10"/>
  <c r="B51" i="10" s="1"/>
  <c r="B48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4" i="10"/>
  <c r="B45" i="10" s="1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0" i="10"/>
  <c r="B39" i="10"/>
  <c r="B41" i="10" s="1"/>
  <c r="B38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4" i="10"/>
  <c r="B33" i="10"/>
  <c r="B32" i="10"/>
  <c r="B35" i="10" s="1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B28" i="10"/>
  <c r="B27" i="10"/>
  <c r="B26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2" i="10"/>
  <c r="B23" i="10" s="1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B16" i="10"/>
  <c r="B15" i="10"/>
  <c r="B14" i="10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42" i="9" s="1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56" i="5" s="1"/>
  <c r="W470" i="4"/>
  <c r="V470" i="4"/>
  <c r="U470" i="4"/>
  <c r="T470" i="4"/>
  <c r="S470" i="4"/>
  <c r="R470" i="4"/>
  <c r="Q470" i="4"/>
  <c r="P470" i="4"/>
  <c r="O470" i="4"/>
  <c r="N470" i="4"/>
  <c r="M470" i="4"/>
  <c r="L470" i="4"/>
  <c r="K470" i="4"/>
  <c r="J470" i="4"/>
  <c r="I470" i="4"/>
  <c r="H470" i="4"/>
  <c r="G470" i="4"/>
  <c r="F470" i="4"/>
  <c r="E470" i="4"/>
  <c r="D470" i="4"/>
  <c r="C470" i="4"/>
  <c r="B470" i="4"/>
  <c r="B469" i="4"/>
  <c r="W466" i="4"/>
  <c r="V466" i="4"/>
  <c r="U466" i="4"/>
  <c r="T466" i="4"/>
  <c r="S466" i="4"/>
  <c r="R466" i="4"/>
  <c r="Q466" i="4"/>
  <c r="P466" i="4"/>
  <c r="O466" i="4"/>
  <c r="N466" i="4"/>
  <c r="M466" i="4"/>
  <c r="L466" i="4"/>
  <c r="K466" i="4"/>
  <c r="J466" i="4"/>
  <c r="I466" i="4"/>
  <c r="H466" i="4"/>
  <c r="G466" i="4"/>
  <c r="F466" i="4"/>
  <c r="E466" i="4"/>
  <c r="D466" i="4"/>
  <c r="C466" i="4"/>
  <c r="B465" i="4"/>
  <c r="B466" i="4" s="1"/>
  <c r="W462" i="4"/>
  <c r="V462" i="4"/>
  <c r="U462" i="4"/>
  <c r="T462" i="4"/>
  <c r="S462" i="4"/>
  <c r="R462" i="4"/>
  <c r="Q462" i="4"/>
  <c r="P462" i="4"/>
  <c r="O462" i="4"/>
  <c r="N462" i="4"/>
  <c r="M462" i="4"/>
  <c r="L462" i="4"/>
  <c r="K462" i="4"/>
  <c r="J462" i="4"/>
  <c r="I462" i="4"/>
  <c r="H462" i="4"/>
  <c r="G462" i="4"/>
  <c r="F462" i="4"/>
  <c r="E462" i="4"/>
  <c r="D462" i="4"/>
  <c r="C462" i="4"/>
  <c r="B462" i="4"/>
  <c r="B461" i="4"/>
  <c r="B460" i="4"/>
  <c r="B459" i="4"/>
  <c r="W456" i="4"/>
  <c r="V456" i="4"/>
  <c r="U456" i="4"/>
  <c r="T456" i="4"/>
  <c r="S456" i="4"/>
  <c r="R456" i="4"/>
  <c r="Q456" i="4"/>
  <c r="P456" i="4"/>
  <c r="O456" i="4"/>
  <c r="N456" i="4"/>
  <c r="M456" i="4"/>
  <c r="L456" i="4"/>
  <c r="K456" i="4"/>
  <c r="J456" i="4"/>
  <c r="I456" i="4"/>
  <c r="H456" i="4"/>
  <c r="G456" i="4"/>
  <c r="F456" i="4"/>
  <c r="E456" i="4"/>
  <c r="D456" i="4"/>
  <c r="C456" i="4"/>
  <c r="B455" i="4"/>
  <c r="B456" i="4" s="1"/>
  <c r="W452" i="4"/>
  <c r="V452" i="4"/>
  <c r="U452" i="4"/>
  <c r="T452" i="4"/>
  <c r="S452" i="4"/>
  <c r="R452" i="4"/>
  <c r="Q452" i="4"/>
  <c r="P452" i="4"/>
  <c r="O452" i="4"/>
  <c r="N452" i="4"/>
  <c r="M452" i="4"/>
  <c r="L452" i="4"/>
  <c r="K452" i="4"/>
  <c r="J452" i="4"/>
  <c r="I452" i="4"/>
  <c r="H452" i="4"/>
  <c r="G452" i="4"/>
  <c r="F452" i="4"/>
  <c r="E452" i="4"/>
  <c r="D452" i="4"/>
  <c r="C452" i="4"/>
  <c r="B451" i="4"/>
  <c r="B450" i="4"/>
  <c r="B449" i="4"/>
  <c r="B448" i="4"/>
  <c r="B452" i="4" s="1"/>
  <c r="W445" i="4"/>
  <c r="V445" i="4"/>
  <c r="U445" i="4"/>
  <c r="T445" i="4"/>
  <c r="S445" i="4"/>
  <c r="R445" i="4"/>
  <c r="Q445" i="4"/>
  <c r="P445" i="4"/>
  <c r="O445" i="4"/>
  <c r="N445" i="4"/>
  <c r="M445" i="4"/>
  <c r="L445" i="4"/>
  <c r="K445" i="4"/>
  <c r="J445" i="4"/>
  <c r="I445" i="4"/>
  <c r="H445" i="4"/>
  <c r="G445" i="4"/>
  <c r="F445" i="4"/>
  <c r="E445" i="4"/>
  <c r="D445" i="4"/>
  <c r="C445" i="4"/>
  <c r="B445" i="4"/>
  <c r="B444" i="4"/>
  <c r="W441" i="4"/>
  <c r="V441" i="4"/>
  <c r="U441" i="4"/>
  <c r="T441" i="4"/>
  <c r="S441" i="4"/>
  <c r="R441" i="4"/>
  <c r="Q441" i="4"/>
  <c r="P441" i="4"/>
  <c r="O441" i="4"/>
  <c r="N441" i="4"/>
  <c r="M441" i="4"/>
  <c r="L441" i="4"/>
  <c r="K441" i="4"/>
  <c r="J441" i="4"/>
  <c r="I441" i="4"/>
  <c r="H441" i="4"/>
  <c r="G441" i="4"/>
  <c r="F441" i="4"/>
  <c r="E441" i="4"/>
  <c r="D441" i="4"/>
  <c r="C441" i="4"/>
  <c r="B440" i="4"/>
  <c r="B441" i="4" s="1"/>
  <c r="W437" i="4"/>
  <c r="V437" i="4"/>
  <c r="U437" i="4"/>
  <c r="T437" i="4"/>
  <c r="S437" i="4"/>
  <c r="R437" i="4"/>
  <c r="Q437" i="4"/>
  <c r="P437" i="4"/>
  <c r="O437" i="4"/>
  <c r="N437" i="4"/>
  <c r="M437" i="4"/>
  <c r="L437" i="4"/>
  <c r="K437" i="4"/>
  <c r="J437" i="4"/>
  <c r="I437" i="4"/>
  <c r="H437" i="4"/>
  <c r="G437" i="4"/>
  <c r="F437" i="4"/>
  <c r="E437" i="4"/>
  <c r="D437" i="4"/>
  <c r="C437" i="4"/>
  <c r="B436" i="4"/>
  <c r="B435" i="4"/>
  <c r="B434" i="4"/>
  <c r="B433" i="4"/>
  <c r="B437" i="4" s="1"/>
  <c r="W430" i="4"/>
  <c r="V430" i="4"/>
  <c r="U430" i="4"/>
  <c r="T430" i="4"/>
  <c r="S430" i="4"/>
  <c r="R430" i="4"/>
  <c r="Q430" i="4"/>
  <c r="P430" i="4"/>
  <c r="O430" i="4"/>
  <c r="N430" i="4"/>
  <c r="M430" i="4"/>
  <c r="L430" i="4"/>
  <c r="K430" i="4"/>
  <c r="J430" i="4"/>
  <c r="I430" i="4"/>
  <c r="H430" i="4"/>
  <c r="G430" i="4"/>
  <c r="F430" i="4"/>
  <c r="E430" i="4"/>
  <c r="D430" i="4"/>
  <c r="C430" i="4"/>
  <c r="B430" i="4"/>
  <c r="B429" i="4"/>
  <c r="W426" i="4"/>
  <c r="V426" i="4"/>
  <c r="U426" i="4"/>
  <c r="T426" i="4"/>
  <c r="S426" i="4"/>
  <c r="R426" i="4"/>
  <c r="Q426" i="4"/>
  <c r="P426" i="4"/>
  <c r="O426" i="4"/>
  <c r="N426" i="4"/>
  <c r="M426" i="4"/>
  <c r="L426" i="4"/>
  <c r="K426" i="4"/>
  <c r="J426" i="4"/>
  <c r="I426" i="4"/>
  <c r="H426" i="4"/>
  <c r="G426" i="4"/>
  <c r="F426" i="4"/>
  <c r="E426" i="4"/>
  <c r="D426" i="4"/>
  <c r="C426" i="4"/>
  <c r="B425" i="4"/>
  <c r="B426" i="4" s="1"/>
  <c r="W422" i="4"/>
  <c r="V422" i="4"/>
  <c r="U422" i="4"/>
  <c r="T422" i="4"/>
  <c r="S422" i="4"/>
  <c r="R422" i="4"/>
  <c r="Q422" i="4"/>
  <c r="P422" i="4"/>
  <c r="O422" i="4"/>
  <c r="N422" i="4"/>
  <c r="M422" i="4"/>
  <c r="L422" i="4"/>
  <c r="K422" i="4"/>
  <c r="J422" i="4"/>
  <c r="I422" i="4"/>
  <c r="H422" i="4"/>
  <c r="G422" i="4"/>
  <c r="F422" i="4"/>
  <c r="E422" i="4"/>
  <c r="D422" i="4"/>
  <c r="C422" i="4"/>
  <c r="B421" i="4"/>
  <c r="B420" i="4"/>
  <c r="B419" i="4"/>
  <c r="B418" i="4"/>
  <c r="B422" i="4" s="1"/>
  <c r="B417" i="4"/>
  <c r="B416" i="4"/>
  <c r="W413" i="4"/>
  <c r="V413" i="4"/>
  <c r="U413" i="4"/>
  <c r="T413" i="4"/>
  <c r="S413" i="4"/>
  <c r="R413" i="4"/>
  <c r="Q413" i="4"/>
  <c r="P413" i="4"/>
  <c r="O413" i="4"/>
  <c r="N413" i="4"/>
  <c r="M413" i="4"/>
  <c r="L413" i="4"/>
  <c r="K413" i="4"/>
  <c r="J413" i="4"/>
  <c r="I413" i="4"/>
  <c r="H413" i="4"/>
  <c r="G413" i="4"/>
  <c r="F413" i="4"/>
  <c r="E413" i="4"/>
  <c r="D413" i="4"/>
  <c r="C413" i="4"/>
  <c r="B412" i="4"/>
  <c r="B411" i="4"/>
  <c r="B410" i="4"/>
  <c r="B409" i="4"/>
  <c r="B413" i="4" s="1"/>
  <c r="W406" i="4"/>
  <c r="V406" i="4"/>
  <c r="U406" i="4"/>
  <c r="T406" i="4"/>
  <c r="S406" i="4"/>
  <c r="R406" i="4"/>
  <c r="Q406" i="4"/>
  <c r="P406" i="4"/>
  <c r="O406" i="4"/>
  <c r="N406" i="4"/>
  <c r="M406" i="4"/>
  <c r="L406" i="4"/>
  <c r="K406" i="4"/>
  <c r="J406" i="4"/>
  <c r="I406" i="4"/>
  <c r="H406" i="4"/>
  <c r="G406" i="4"/>
  <c r="F406" i="4"/>
  <c r="E406" i="4"/>
  <c r="D406" i="4"/>
  <c r="C406" i="4"/>
  <c r="B406" i="4"/>
  <c r="B405" i="4"/>
  <c r="W402" i="4"/>
  <c r="V402" i="4"/>
  <c r="U402" i="4"/>
  <c r="T402" i="4"/>
  <c r="S402" i="4"/>
  <c r="R402" i="4"/>
  <c r="Q402" i="4"/>
  <c r="P402" i="4"/>
  <c r="O402" i="4"/>
  <c r="N402" i="4"/>
  <c r="M402" i="4"/>
  <c r="L402" i="4"/>
  <c r="K402" i="4"/>
  <c r="J402" i="4"/>
  <c r="I402" i="4"/>
  <c r="H402" i="4"/>
  <c r="G402" i="4"/>
  <c r="F402" i="4"/>
  <c r="E402" i="4"/>
  <c r="D402" i="4"/>
  <c r="C402" i="4"/>
  <c r="B401" i="4"/>
  <c r="B402" i="4" s="1"/>
  <c r="W398" i="4"/>
  <c r="V398" i="4"/>
  <c r="U398" i="4"/>
  <c r="T398" i="4"/>
  <c r="S398" i="4"/>
  <c r="R398" i="4"/>
  <c r="Q398" i="4"/>
  <c r="P398" i="4"/>
  <c r="O398" i="4"/>
  <c r="N398" i="4"/>
  <c r="M398" i="4"/>
  <c r="L398" i="4"/>
  <c r="K398" i="4"/>
  <c r="J398" i="4"/>
  <c r="I398" i="4"/>
  <c r="H398" i="4"/>
  <c r="G398" i="4"/>
  <c r="F398" i="4"/>
  <c r="E398" i="4"/>
  <c r="D398" i="4"/>
  <c r="C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98" i="4" s="1"/>
  <c r="W383" i="4"/>
  <c r="V383" i="4"/>
  <c r="U383" i="4"/>
  <c r="T383" i="4"/>
  <c r="S383" i="4"/>
  <c r="R383" i="4"/>
  <c r="Q383" i="4"/>
  <c r="P383" i="4"/>
  <c r="O383" i="4"/>
  <c r="N383" i="4"/>
  <c r="M383" i="4"/>
  <c r="L383" i="4"/>
  <c r="K383" i="4"/>
  <c r="J383" i="4"/>
  <c r="I383" i="4"/>
  <c r="H383" i="4"/>
  <c r="G383" i="4"/>
  <c r="F383" i="4"/>
  <c r="E383" i="4"/>
  <c r="D383" i="4"/>
  <c r="C383" i="4"/>
  <c r="B383" i="4"/>
  <c r="B382" i="4"/>
  <c r="W379" i="4"/>
  <c r="V379" i="4"/>
  <c r="U379" i="4"/>
  <c r="T379" i="4"/>
  <c r="S379" i="4"/>
  <c r="R379" i="4"/>
  <c r="Q379" i="4"/>
  <c r="P379" i="4"/>
  <c r="O379" i="4"/>
  <c r="N379" i="4"/>
  <c r="M379" i="4"/>
  <c r="L379" i="4"/>
  <c r="K379" i="4"/>
  <c r="J379" i="4"/>
  <c r="I379" i="4"/>
  <c r="H379" i="4"/>
  <c r="G379" i="4"/>
  <c r="F379" i="4"/>
  <c r="E379" i="4"/>
  <c r="D379" i="4"/>
  <c r="C379" i="4"/>
  <c r="B378" i="4"/>
  <c r="B379" i="4" s="1"/>
  <c r="W375" i="4"/>
  <c r="V375" i="4"/>
  <c r="U375" i="4"/>
  <c r="T375" i="4"/>
  <c r="S375" i="4"/>
  <c r="R375" i="4"/>
  <c r="Q375" i="4"/>
  <c r="P375" i="4"/>
  <c r="O375" i="4"/>
  <c r="N375" i="4"/>
  <c r="M375" i="4"/>
  <c r="L375" i="4"/>
  <c r="K375" i="4"/>
  <c r="J375" i="4"/>
  <c r="I375" i="4"/>
  <c r="H375" i="4"/>
  <c r="G375" i="4"/>
  <c r="F375" i="4"/>
  <c r="E375" i="4"/>
  <c r="D375" i="4"/>
  <c r="C375" i="4"/>
  <c r="B374" i="4"/>
  <c r="B373" i="4"/>
  <c r="B372" i="4"/>
  <c r="B371" i="4"/>
  <c r="B370" i="4"/>
  <c r="B369" i="4"/>
  <c r="B368" i="4"/>
  <c r="B367" i="4"/>
  <c r="B375" i="4" s="1"/>
  <c r="W364" i="4"/>
  <c r="V364" i="4"/>
  <c r="U364" i="4"/>
  <c r="T364" i="4"/>
  <c r="S364" i="4"/>
  <c r="R364" i="4"/>
  <c r="Q364" i="4"/>
  <c r="P364" i="4"/>
  <c r="O364" i="4"/>
  <c r="N364" i="4"/>
  <c r="M364" i="4"/>
  <c r="L364" i="4"/>
  <c r="K364" i="4"/>
  <c r="J364" i="4"/>
  <c r="I364" i="4"/>
  <c r="H364" i="4"/>
  <c r="G364" i="4"/>
  <c r="F364" i="4"/>
  <c r="E364" i="4"/>
  <c r="D364" i="4"/>
  <c r="C364" i="4"/>
  <c r="B364" i="4"/>
  <c r="B363" i="4"/>
  <c r="W360" i="4"/>
  <c r="V360" i="4"/>
  <c r="U360" i="4"/>
  <c r="T360" i="4"/>
  <c r="S360" i="4"/>
  <c r="R360" i="4"/>
  <c r="Q360" i="4"/>
  <c r="P360" i="4"/>
  <c r="O360" i="4"/>
  <c r="N360" i="4"/>
  <c r="M360" i="4"/>
  <c r="L360" i="4"/>
  <c r="K360" i="4"/>
  <c r="J360" i="4"/>
  <c r="I360" i="4"/>
  <c r="H360" i="4"/>
  <c r="G360" i="4"/>
  <c r="F360" i="4"/>
  <c r="E360" i="4"/>
  <c r="D360" i="4"/>
  <c r="C360" i="4"/>
  <c r="B359" i="4"/>
  <c r="B360" i="4" s="1"/>
  <c r="W356" i="4"/>
  <c r="V356" i="4"/>
  <c r="U356" i="4"/>
  <c r="T356" i="4"/>
  <c r="S356" i="4"/>
  <c r="R356" i="4"/>
  <c r="Q356" i="4"/>
  <c r="P356" i="4"/>
  <c r="O356" i="4"/>
  <c r="N356" i="4"/>
  <c r="M356" i="4"/>
  <c r="L356" i="4"/>
  <c r="K356" i="4"/>
  <c r="J356" i="4"/>
  <c r="I356" i="4"/>
  <c r="H356" i="4"/>
  <c r="G356" i="4"/>
  <c r="F356" i="4"/>
  <c r="E356" i="4"/>
  <c r="D356" i="4"/>
  <c r="C356" i="4"/>
  <c r="B355" i="4"/>
  <c r="B354" i="4"/>
  <c r="B353" i="4"/>
  <c r="B352" i="4"/>
  <c r="B356" i="4" s="1"/>
  <c r="B351" i="4"/>
  <c r="W348" i="4"/>
  <c r="V348" i="4"/>
  <c r="U348" i="4"/>
  <c r="T348" i="4"/>
  <c r="S348" i="4"/>
  <c r="R348" i="4"/>
  <c r="Q348" i="4"/>
  <c r="P348" i="4"/>
  <c r="O348" i="4"/>
  <c r="N348" i="4"/>
  <c r="M348" i="4"/>
  <c r="L348" i="4"/>
  <c r="K348" i="4"/>
  <c r="J348" i="4"/>
  <c r="I348" i="4"/>
  <c r="H348" i="4"/>
  <c r="G348" i="4"/>
  <c r="F348" i="4"/>
  <c r="E348" i="4"/>
  <c r="D348" i="4"/>
  <c r="C348" i="4"/>
  <c r="B347" i="4"/>
  <c r="B348" i="4" s="1"/>
  <c r="W344" i="4"/>
  <c r="V344" i="4"/>
  <c r="U344" i="4"/>
  <c r="T344" i="4"/>
  <c r="S344" i="4"/>
  <c r="R344" i="4"/>
  <c r="Q344" i="4"/>
  <c r="P344" i="4"/>
  <c r="O344" i="4"/>
  <c r="N344" i="4"/>
  <c r="M344" i="4"/>
  <c r="L344" i="4"/>
  <c r="K344" i="4"/>
  <c r="J344" i="4"/>
  <c r="I344" i="4"/>
  <c r="H344" i="4"/>
  <c r="G344" i="4"/>
  <c r="F344" i="4"/>
  <c r="E344" i="4"/>
  <c r="D344" i="4"/>
  <c r="C344" i="4"/>
  <c r="B343" i="4"/>
  <c r="B342" i="4"/>
  <c r="B341" i="4"/>
  <c r="B340" i="4"/>
  <c r="B344" i="4" s="1"/>
  <c r="W337" i="4"/>
  <c r="V337" i="4"/>
  <c r="U337" i="4"/>
  <c r="T337" i="4"/>
  <c r="S337" i="4"/>
  <c r="R337" i="4"/>
  <c r="Q337" i="4"/>
  <c r="P337" i="4"/>
  <c r="O337" i="4"/>
  <c r="N337" i="4"/>
  <c r="M337" i="4"/>
  <c r="L337" i="4"/>
  <c r="K337" i="4"/>
  <c r="J337" i="4"/>
  <c r="I337" i="4"/>
  <c r="H337" i="4"/>
  <c r="G337" i="4"/>
  <c r="F337" i="4"/>
  <c r="E337" i="4"/>
  <c r="D337" i="4"/>
  <c r="C337" i="4"/>
  <c r="B337" i="4"/>
  <c r="B336" i="4"/>
  <c r="W333" i="4"/>
  <c r="V333" i="4"/>
  <c r="U333" i="4"/>
  <c r="T333" i="4"/>
  <c r="S333" i="4"/>
  <c r="R333" i="4"/>
  <c r="Q333" i="4"/>
  <c r="P333" i="4"/>
  <c r="O333" i="4"/>
  <c r="N333" i="4"/>
  <c r="M333" i="4"/>
  <c r="L333" i="4"/>
  <c r="K333" i="4"/>
  <c r="J333" i="4"/>
  <c r="I333" i="4"/>
  <c r="H333" i="4"/>
  <c r="G333" i="4"/>
  <c r="F333" i="4"/>
  <c r="E333" i="4"/>
  <c r="D333" i="4"/>
  <c r="C333" i="4"/>
  <c r="B332" i="4"/>
  <c r="B333" i="4" s="1"/>
  <c r="W329" i="4"/>
  <c r="V329" i="4"/>
  <c r="U329" i="4"/>
  <c r="T329" i="4"/>
  <c r="S329" i="4"/>
  <c r="R329" i="4"/>
  <c r="Q329" i="4"/>
  <c r="P329" i="4"/>
  <c r="O329" i="4"/>
  <c r="N329" i="4"/>
  <c r="M329" i="4"/>
  <c r="L329" i="4"/>
  <c r="K329" i="4"/>
  <c r="J329" i="4"/>
  <c r="I329" i="4"/>
  <c r="H329" i="4"/>
  <c r="G329" i="4"/>
  <c r="F329" i="4"/>
  <c r="E329" i="4"/>
  <c r="D329" i="4"/>
  <c r="C329" i="4"/>
  <c r="B329" i="4"/>
  <c r="B328" i="4"/>
  <c r="W325" i="4"/>
  <c r="V325" i="4"/>
  <c r="U325" i="4"/>
  <c r="T325" i="4"/>
  <c r="S325" i="4"/>
  <c r="R325" i="4"/>
  <c r="Q325" i="4"/>
  <c r="P325" i="4"/>
  <c r="O325" i="4"/>
  <c r="N325" i="4"/>
  <c r="M325" i="4"/>
  <c r="L325" i="4"/>
  <c r="K325" i="4"/>
  <c r="J325" i="4"/>
  <c r="I325" i="4"/>
  <c r="H325" i="4"/>
  <c r="G325" i="4"/>
  <c r="F325" i="4"/>
  <c r="E325" i="4"/>
  <c r="D325" i="4"/>
  <c r="C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25" i="4" s="1"/>
  <c r="W305" i="4"/>
  <c r="V305" i="4"/>
  <c r="U305" i="4"/>
  <c r="T305" i="4"/>
  <c r="S305" i="4"/>
  <c r="R305" i="4"/>
  <c r="Q305" i="4"/>
  <c r="P305" i="4"/>
  <c r="O305" i="4"/>
  <c r="N305" i="4"/>
  <c r="M305" i="4"/>
  <c r="L305" i="4"/>
  <c r="K305" i="4"/>
  <c r="J305" i="4"/>
  <c r="I305" i="4"/>
  <c r="H305" i="4"/>
  <c r="G305" i="4"/>
  <c r="F305" i="4"/>
  <c r="E305" i="4"/>
  <c r="D305" i="4"/>
  <c r="C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305" i="4" s="1"/>
  <c r="B292" i="4"/>
  <c r="B291" i="4"/>
  <c r="W288" i="4"/>
  <c r="V288" i="4"/>
  <c r="U288" i="4"/>
  <c r="T288" i="4"/>
  <c r="S288" i="4"/>
  <c r="R288" i="4"/>
  <c r="Q288" i="4"/>
  <c r="P288" i="4"/>
  <c r="O288" i="4"/>
  <c r="N288" i="4"/>
  <c r="M288" i="4"/>
  <c r="L288" i="4"/>
  <c r="K288" i="4"/>
  <c r="J288" i="4"/>
  <c r="I288" i="4"/>
  <c r="H288" i="4"/>
  <c r="G288" i="4"/>
  <c r="F288" i="4"/>
  <c r="E288" i="4"/>
  <c r="D288" i="4"/>
  <c r="C288" i="4"/>
  <c r="B288" i="4"/>
  <c r="B287" i="4"/>
  <c r="W284" i="4"/>
  <c r="V284" i="4"/>
  <c r="U284" i="4"/>
  <c r="T284" i="4"/>
  <c r="S284" i="4"/>
  <c r="R284" i="4"/>
  <c r="Q284" i="4"/>
  <c r="P284" i="4"/>
  <c r="O284" i="4"/>
  <c r="N284" i="4"/>
  <c r="M284" i="4"/>
  <c r="L284" i="4"/>
  <c r="K284" i="4"/>
  <c r="J284" i="4"/>
  <c r="I284" i="4"/>
  <c r="H284" i="4"/>
  <c r="G284" i="4"/>
  <c r="F284" i="4"/>
  <c r="E284" i="4"/>
  <c r="D284" i="4"/>
  <c r="C284" i="4"/>
  <c r="B283" i="4"/>
  <c r="B284" i="4" s="1"/>
  <c r="W280" i="4"/>
  <c r="V280" i="4"/>
  <c r="U280" i="4"/>
  <c r="T280" i="4"/>
  <c r="S280" i="4"/>
  <c r="R280" i="4"/>
  <c r="Q280" i="4"/>
  <c r="P280" i="4"/>
  <c r="O280" i="4"/>
  <c r="N280" i="4"/>
  <c r="M280" i="4"/>
  <c r="L280" i="4"/>
  <c r="K280" i="4"/>
  <c r="J280" i="4"/>
  <c r="I280" i="4"/>
  <c r="H280" i="4"/>
  <c r="G280" i="4"/>
  <c r="F280" i="4"/>
  <c r="E280" i="4"/>
  <c r="D280" i="4"/>
  <c r="C280" i="4"/>
  <c r="B280" i="4"/>
  <c r="B279" i="4"/>
  <c r="W276" i="4"/>
  <c r="V276" i="4"/>
  <c r="U276" i="4"/>
  <c r="T276" i="4"/>
  <c r="S276" i="4"/>
  <c r="R276" i="4"/>
  <c r="Q276" i="4"/>
  <c r="P276" i="4"/>
  <c r="O276" i="4"/>
  <c r="N276" i="4"/>
  <c r="M276" i="4"/>
  <c r="L276" i="4"/>
  <c r="K276" i="4"/>
  <c r="J276" i="4"/>
  <c r="I276" i="4"/>
  <c r="H276" i="4"/>
  <c r="G276" i="4"/>
  <c r="F276" i="4"/>
  <c r="E276" i="4"/>
  <c r="D276" i="4"/>
  <c r="C276" i="4"/>
  <c r="B275" i="4"/>
  <c r="B276" i="4" s="1"/>
  <c r="W272" i="4"/>
  <c r="V272" i="4"/>
  <c r="U272" i="4"/>
  <c r="T272" i="4"/>
  <c r="S272" i="4"/>
  <c r="R272" i="4"/>
  <c r="Q272" i="4"/>
  <c r="P272" i="4"/>
  <c r="O272" i="4"/>
  <c r="N272" i="4"/>
  <c r="M272" i="4"/>
  <c r="L272" i="4"/>
  <c r="K272" i="4"/>
  <c r="J272" i="4"/>
  <c r="I272" i="4"/>
  <c r="H272" i="4"/>
  <c r="G272" i="4"/>
  <c r="F272" i="4"/>
  <c r="E272" i="4"/>
  <c r="D272" i="4"/>
  <c r="C272" i="4"/>
  <c r="B272" i="4"/>
  <c r="B271" i="4"/>
  <c r="W268" i="4"/>
  <c r="V268" i="4"/>
  <c r="U268" i="4"/>
  <c r="T268" i="4"/>
  <c r="S268" i="4"/>
  <c r="R268" i="4"/>
  <c r="Q268" i="4"/>
  <c r="P268" i="4"/>
  <c r="O268" i="4"/>
  <c r="N268" i="4"/>
  <c r="M268" i="4"/>
  <c r="L268" i="4"/>
  <c r="K268" i="4"/>
  <c r="J268" i="4"/>
  <c r="I268" i="4"/>
  <c r="H268" i="4"/>
  <c r="G268" i="4"/>
  <c r="F268" i="4"/>
  <c r="E268" i="4"/>
  <c r="D268" i="4"/>
  <c r="C268" i="4"/>
  <c r="B267" i="4"/>
  <c r="B266" i="4"/>
  <c r="B265" i="4"/>
  <c r="B264" i="4"/>
  <c r="B263" i="4"/>
  <c r="B262" i="4"/>
  <c r="B261" i="4"/>
  <c r="B268" i="4" s="1"/>
  <c r="W258" i="4"/>
  <c r="V258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I258" i="4"/>
  <c r="H258" i="4"/>
  <c r="G258" i="4"/>
  <c r="F258" i="4"/>
  <c r="E258" i="4"/>
  <c r="D258" i="4"/>
  <c r="C258" i="4"/>
  <c r="B258" i="4"/>
  <c r="B257" i="4"/>
  <c r="W254" i="4"/>
  <c r="V254" i="4"/>
  <c r="U254" i="4"/>
  <c r="T254" i="4"/>
  <c r="S254" i="4"/>
  <c r="R254" i="4"/>
  <c r="Q254" i="4"/>
  <c r="P254" i="4"/>
  <c r="O254" i="4"/>
  <c r="N254" i="4"/>
  <c r="M254" i="4"/>
  <c r="L254" i="4"/>
  <c r="K254" i="4"/>
  <c r="J254" i="4"/>
  <c r="I254" i="4"/>
  <c r="H254" i="4"/>
  <c r="G254" i="4"/>
  <c r="F254" i="4"/>
  <c r="E254" i="4"/>
  <c r="D254" i="4"/>
  <c r="C254" i="4"/>
  <c r="B253" i="4"/>
  <c r="B254" i="4" s="1"/>
  <c r="W250" i="4"/>
  <c r="V250" i="4"/>
  <c r="U250" i="4"/>
  <c r="T250" i="4"/>
  <c r="S250" i="4"/>
  <c r="R250" i="4"/>
  <c r="Q250" i="4"/>
  <c r="P250" i="4"/>
  <c r="O250" i="4"/>
  <c r="N250" i="4"/>
  <c r="M250" i="4"/>
  <c r="L250" i="4"/>
  <c r="K250" i="4"/>
  <c r="J250" i="4"/>
  <c r="I250" i="4"/>
  <c r="H250" i="4"/>
  <c r="G250" i="4"/>
  <c r="F250" i="4"/>
  <c r="E250" i="4"/>
  <c r="D250" i="4"/>
  <c r="C250" i="4"/>
  <c r="B250" i="4"/>
  <c r="B249" i="4"/>
  <c r="W246" i="4"/>
  <c r="V246" i="4"/>
  <c r="U246" i="4"/>
  <c r="T246" i="4"/>
  <c r="S246" i="4"/>
  <c r="R246" i="4"/>
  <c r="Q246" i="4"/>
  <c r="P246" i="4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B245" i="4"/>
  <c r="B246" i="4" s="1"/>
  <c r="W242" i="4"/>
  <c r="V242" i="4"/>
  <c r="U242" i="4"/>
  <c r="T242" i="4"/>
  <c r="S242" i="4"/>
  <c r="R242" i="4"/>
  <c r="Q242" i="4"/>
  <c r="P242" i="4"/>
  <c r="O242" i="4"/>
  <c r="N242" i="4"/>
  <c r="M242" i="4"/>
  <c r="L242" i="4"/>
  <c r="K242" i="4"/>
  <c r="J242" i="4"/>
  <c r="I242" i="4"/>
  <c r="H242" i="4"/>
  <c r="G242" i="4"/>
  <c r="F242" i="4"/>
  <c r="E242" i="4"/>
  <c r="D242" i="4"/>
  <c r="C242" i="4"/>
  <c r="B242" i="4"/>
  <c r="B241" i="4"/>
  <c r="W238" i="4"/>
  <c r="V238" i="4"/>
  <c r="U238" i="4"/>
  <c r="T238" i="4"/>
  <c r="S238" i="4"/>
  <c r="R238" i="4"/>
  <c r="Q238" i="4"/>
  <c r="P238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B237" i="4"/>
  <c r="B238" i="4" s="1"/>
  <c r="W234" i="4"/>
  <c r="V234" i="4"/>
  <c r="U234" i="4"/>
  <c r="T234" i="4"/>
  <c r="S234" i="4"/>
  <c r="R234" i="4"/>
  <c r="Q234" i="4"/>
  <c r="P234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B234" i="4"/>
  <c r="B233" i="4"/>
  <c r="W230" i="4"/>
  <c r="V230" i="4"/>
  <c r="U230" i="4"/>
  <c r="T230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E230" i="4"/>
  <c r="D230" i="4"/>
  <c r="C230" i="4"/>
  <c r="B229" i="4"/>
  <c r="B228" i="4"/>
  <c r="B227" i="4"/>
  <c r="B226" i="4"/>
  <c r="B225" i="4"/>
  <c r="B224" i="4"/>
  <c r="B223" i="4"/>
  <c r="B222" i="4"/>
  <c r="B221" i="4"/>
  <c r="B220" i="4"/>
  <c r="B219" i="4"/>
  <c r="B230" i="4" s="1"/>
  <c r="W216" i="4"/>
  <c r="V216" i="4"/>
  <c r="U216" i="4"/>
  <c r="T216" i="4"/>
  <c r="S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B216" i="4"/>
  <c r="B215" i="4"/>
  <c r="W212" i="4"/>
  <c r="V212" i="4"/>
  <c r="U212" i="4"/>
  <c r="T212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B211" i="4"/>
  <c r="B210" i="4"/>
  <c r="B209" i="4"/>
  <c r="B208" i="4"/>
  <c r="B207" i="4"/>
  <c r="B206" i="4"/>
  <c r="B205" i="4"/>
  <c r="B204" i="4"/>
  <c r="B203" i="4"/>
  <c r="B202" i="4"/>
  <c r="B201" i="4"/>
  <c r="B212" i="4" s="1"/>
  <c r="W198" i="4"/>
  <c r="V198" i="4"/>
  <c r="U198" i="4"/>
  <c r="T198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B198" i="4"/>
  <c r="B197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B193" i="4"/>
  <c r="B194" i="4" s="1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B190" i="4"/>
  <c r="B189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B185" i="4"/>
  <c r="B184" i="4"/>
  <c r="B183" i="4"/>
  <c r="B182" i="4"/>
  <c r="B181" i="4"/>
  <c r="B186" i="4" s="1"/>
  <c r="B180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B176" i="4"/>
  <c r="B177" i="4" s="1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B173" i="4"/>
  <c r="B172" i="4"/>
  <c r="W169" i="4"/>
  <c r="V169" i="4"/>
  <c r="U169" i="4"/>
  <c r="T169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B168" i="4"/>
  <c r="B169" i="4" s="1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65" i="4" s="1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B150" i="4"/>
  <c r="B149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B145" i="4"/>
  <c r="B146" i="4" s="1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B142" i="4"/>
  <c r="B141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B137" i="4"/>
  <c r="B138" i="4" s="1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B133" i="4"/>
  <c r="B132" i="4"/>
  <c r="B134" i="4" s="1"/>
  <c r="B131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B127" i="4"/>
  <c r="B126" i="4"/>
  <c r="B125" i="4"/>
  <c r="B124" i="4"/>
  <c r="B123" i="4"/>
  <c r="B122" i="4"/>
  <c r="B121" i="4"/>
  <c r="B128" i="4" s="1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B118" i="4"/>
  <c r="B117" i="4"/>
  <c r="B116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B112" i="4"/>
  <c r="B111" i="4"/>
  <c r="B110" i="4"/>
  <c r="B109" i="4"/>
  <c r="B113" i="4" s="1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106" i="4"/>
  <c r="B105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1" i="4"/>
  <c r="B102" i="4" s="1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7" i="4"/>
  <c r="B96" i="4"/>
  <c r="B95" i="4"/>
  <c r="B94" i="4"/>
  <c r="B98" i="4" s="1"/>
  <c r="B93" i="4"/>
  <c r="B92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B88" i="4"/>
  <c r="B87" i="4"/>
  <c r="B86" i="4"/>
  <c r="B85" i="4"/>
  <c r="B89" i="4" s="1"/>
  <c r="B84" i="4"/>
  <c r="B83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B79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5" i="4"/>
  <c r="B76" i="4" s="1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72" i="4"/>
  <c r="B71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7" i="4"/>
  <c r="B66" i="4"/>
  <c r="B68" i="4" s="1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B62" i="4"/>
  <c r="B63" i="4" s="1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B58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4" i="4"/>
  <c r="B55" i="4" s="1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0" i="4"/>
  <c r="B49" i="4"/>
  <c r="B51" i="4" s="1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5" i="4"/>
  <c r="B44" i="4"/>
  <c r="B43" i="4"/>
  <c r="B42" i="4"/>
  <c r="B46" i="4" s="1"/>
  <c r="B41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7" i="4"/>
  <c r="B36" i="4"/>
  <c r="B35" i="4"/>
  <c r="B34" i="4"/>
  <c r="B33" i="4"/>
  <c r="B32" i="4"/>
  <c r="B38" i="4" s="1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8" i="4"/>
  <c r="B27" i="4"/>
  <c r="B26" i="4"/>
  <c r="B25" i="4"/>
  <c r="B24" i="4"/>
  <c r="B23" i="4"/>
  <c r="B29" i="4" s="1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19" i="4"/>
  <c r="B18" i="4"/>
  <c r="B20" i="4" s="1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4" i="4"/>
  <c r="B15" i="4" s="1"/>
</calcChain>
</file>

<file path=xl/sharedStrings.xml><?xml version="1.0" encoding="utf-8"?>
<sst xmlns="http://schemas.openxmlformats.org/spreadsheetml/2006/main" count="1843" uniqueCount="599">
  <si>
    <t>By Patent</t>
  </si>
  <si>
    <t>Total</t>
  </si>
  <si>
    <t>Publication Number</t>
  </si>
  <si>
    <t>Application Number</t>
  </si>
  <si>
    <t>1151306-23223229-1 - PROCESS FOR CATALYTICALLY DEHYDROGENATING ANTHRAHYDROQUINONE</t>
  </si>
  <si>
    <t>1151306-23223229-1</t>
  </si>
  <si>
    <t>JP Japan</t>
  </si>
  <si>
    <t>H09504504</t>
  </si>
  <si>
    <t>51171695</t>
  </si>
  <si>
    <t xml:space="preserve">    Totals</t>
  </si>
  <si>
    <t>1167065-26963629-1 - APPARATUS AND METHOD FOR PERFORATING AND FRACTURING</t>
  </si>
  <si>
    <t>1167065-26963629-1</t>
  </si>
  <si>
    <t>CA Canada</t>
  </si>
  <si>
    <t>2171855</t>
  </si>
  <si>
    <t>NO Norway</t>
  </si>
  <si>
    <t>961352</t>
  </si>
  <si>
    <t>1205219-22008856-1 - APPARATUS AND METHOD FOR STIMULATING A SUBTERRANEAN FORMATION</t>
  </si>
  <si>
    <t>1205219-22008856-1</t>
  </si>
  <si>
    <t>BR Brazil</t>
  </si>
  <si>
    <t>9909376</t>
  </si>
  <si>
    <t>2320720</t>
  </si>
  <si>
    <t>DE Germany</t>
  </si>
  <si>
    <t>69933284</t>
  </si>
  <si>
    <t>GB United Kingdom</t>
  </si>
  <si>
    <t>99944135</t>
  </si>
  <si>
    <t>IT Italy</t>
  </si>
  <si>
    <t>NL Netherlands</t>
  </si>
  <si>
    <t>1205219-22334597-1 - APPARATUS AND METHOD FOR PERFORATING AND STIMULATING A SUBTERRANEAN FORMATION</t>
  </si>
  <si>
    <t>1205219-22334597-1</t>
  </si>
  <si>
    <t>AR Argentina</t>
  </si>
  <si>
    <t>019235</t>
  </si>
  <si>
    <t>P990103272</t>
  </si>
  <si>
    <t>AU Australia</t>
  </si>
  <si>
    <t>4675099</t>
  </si>
  <si>
    <t>9911865</t>
  </si>
  <si>
    <t>CN China</t>
  </si>
  <si>
    <t>1312882</t>
  </si>
  <si>
    <t>99809743</t>
  </si>
  <si>
    <t>99930154</t>
  </si>
  <si>
    <t>1205219-24857101-1 - Apparatus and method for perforating and stimulating a subterranean formation</t>
  </si>
  <si>
    <t>1205219-24857101-1</t>
  </si>
  <si>
    <t>2251639</t>
  </si>
  <si>
    <t>1222950</t>
  </si>
  <si>
    <t>97195781</t>
  </si>
  <si>
    <t>97935002</t>
  </si>
  <si>
    <t>985485</t>
  </si>
  <si>
    <t>1290459-24107161-1 - Template and system of templates for drilling and completing offset well bores</t>
  </si>
  <si>
    <t>1290459-24107161-1</t>
  </si>
  <si>
    <t>OA OAPI</t>
  </si>
  <si>
    <t>12144</t>
  </si>
  <si>
    <t>1200200288</t>
  </si>
  <si>
    <t>US United States of America</t>
  </si>
  <si>
    <t>6615920</t>
  </si>
  <si>
    <t>52878100</t>
  </si>
  <si>
    <t>1290459-24107161-DIVUS - Template and system of templates for drilling and completing offset well bores</t>
  </si>
  <si>
    <t>1290459-24107161-DIVUS</t>
  </si>
  <si>
    <t>2004011521</t>
  </si>
  <si>
    <t>62506703</t>
  </si>
  <si>
    <t>1290459-24107161-DIVUS2 - Process for pressure stimulating a well bore through a template</t>
  </si>
  <si>
    <t>1290459-24107161-DIVUS2</t>
  </si>
  <si>
    <t>2004238172</t>
  </si>
  <si>
    <t>62629803</t>
  </si>
  <si>
    <t>1300490-24023477-1 - APPARATUS AND PROCESS FOR DRILLING AND COMPLETING MULTIPLE WELLS</t>
  </si>
  <si>
    <t>1300490-24023477-1</t>
  </si>
  <si>
    <t>9609875</t>
  </si>
  <si>
    <t>1300490-25400385-1 - DEFORMED MULTIPLE WELL TEMPLATE AND PROCESS OF USE</t>
  </si>
  <si>
    <t>1300490-25400385-1</t>
  </si>
  <si>
    <t>9809724</t>
  </si>
  <si>
    <t>RU Russian Federation</t>
  </si>
  <si>
    <t>2186190</t>
  </si>
  <si>
    <t>99108467</t>
  </si>
  <si>
    <t>1300490-25511663-1 - ASSEMBLY AND PROCESS FOR DRILLING AND COMPLETING MULTIPLE WELLS</t>
  </si>
  <si>
    <t>1300490-25511663-1</t>
  </si>
  <si>
    <t>9814121</t>
  </si>
  <si>
    <t>1306147-24404107-1 - Hydrocarbon gas conversion system and process for producing a synthetic hydrocarbon liquid</t>
  </si>
  <si>
    <t>1306147-24404107-1</t>
  </si>
  <si>
    <t>MY Malaysia</t>
  </si>
  <si>
    <t>133646</t>
  </si>
  <si>
    <t>PI9700107</t>
  </si>
  <si>
    <t>1306147-45725223-1 - PROCEDIMIENTO Y APARATO PARA LA CONVERSION DE UN GAS DE HIDROCARBUROS MAS LIGEROS EN HIDROCARBUROS MAS PESADOS</t>
  </si>
  <si>
    <t>1306147-45725223-1</t>
  </si>
  <si>
    <t>013423</t>
  </si>
  <si>
    <t>P980104057</t>
  </si>
  <si>
    <t>1389453-24335778-1 - Method for predicting quantitative values of a rock or fluid property in a reservoir using seismic data</t>
  </si>
  <si>
    <t>1389453-24335778-1</t>
  </si>
  <si>
    <t>6477201</t>
  </si>
  <si>
    <t>2380463</t>
  </si>
  <si>
    <t>0203430</t>
  </si>
  <si>
    <t>20020494</t>
  </si>
  <si>
    <t>12151</t>
  </si>
  <si>
    <t>1200200036</t>
  </si>
  <si>
    <t>UA Ukraine</t>
  </si>
  <si>
    <t>76697</t>
  </si>
  <si>
    <t>2002010624</t>
  </si>
  <si>
    <t>1706287-35840775-1 - Method for predicting quantitative values of a rock or fluid property in a reservoir using seismic data</t>
  </si>
  <si>
    <t>1706287-35840775-1</t>
  </si>
  <si>
    <t>2005327937</t>
  </si>
  <si>
    <t>2594795</t>
  </si>
  <si>
    <t>FR France</t>
  </si>
  <si>
    <t>05857608</t>
  </si>
  <si>
    <t>139868</t>
  </si>
  <si>
    <t>PI20056094</t>
  </si>
  <si>
    <t>2006136162</t>
  </si>
  <si>
    <t>2259704</t>
  </si>
  <si>
    <t>2251564-25117786-1 - Gravity concentrated carbon dioxide eor process</t>
  </si>
  <si>
    <t>2251564-25117786-1</t>
  </si>
  <si>
    <t>2216059</t>
  </si>
  <si>
    <t>2263336-22788845-1 - Permeability or fluid mobility reduction treatment for a hydrocarbon-bearing formation using a dual molecular weight polymer gel</t>
  </si>
  <si>
    <t>2263336-22788845-1</t>
  </si>
  <si>
    <t>2283015</t>
  </si>
  <si>
    <t>2346969-34620414-1 - Method and system for transmitting signals through a metal tubular</t>
  </si>
  <si>
    <t>2346969-34620414-1</t>
  </si>
  <si>
    <t>2546695</t>
  </si>
  <si>
    <t>04812543</t>
  </si>
  <si>
    <t>2005115708</t>
  </si>
  <si>
    <t>72602703</t>
  </si>
  <si>
    <t>2452217-39133623-1 - Downhole isolation valve and methods for use</t>
  </si>
  <si>
    <t>2452217-39133623-1</t>
  </si>
  <si>
    <t>2599802</t>
  </si>
  <si>
    <t>2008078553</t>
  </si>
  <si>
    <t>46923006</t>
  </si>
  <si>
    <t>2478979-37185653-1 - Stimulation tool having a sealed ignition system</t>
  </si>
  <si>
    <t>2478979-37185653-1</t>
  </si>
  <si>
    <t>PI0608333</t>
  </si>
  <si>
    <t>2603764</t>
  </si>
  <si>
    <t>101166886</t>
  </si>
  <si>
    <t>200680014050</t>
  </si>
  <si>
    <t>EP European Patent Office</t>
  </si>
  <si>
    <t>1875040</t>
  </si>
  <si>
    <t>06769865</t>
  </si>
  <si>
    <t>MX Mexico</t>
  </si>
  <si>
    <t>2007012919</t>
  </si>
  <si>
    <t>20076015</t>
  </si>
  <si>
    <t>2006237190</t>
  </si>
  <si>
    <t>11424405</t>
  </si>
  <si>
    <t>2500315-25291517-1 - Process and assembly for identifying and tracking assets</t>
  </si>
  <si>
    <t>2500315-25291517-1</t>
  </si>
  <si>
    <t>2443787</t>
  </si>
  <si>
    <t>2003130081</t>
  </si>
  <si>
    <t>2002158120</t>
  </si>
  <si>
    <t>84399801</t>
  </si>
  <si>
    <t>2500315-25291517-CONUS - Process and assembly for identifying and tracking assets</t>
  </si>
  <si>
    <t>2500315-25291517-CONUS</t>
  </si>
  <si>
    <t>2006175404</t>
  </si>
  <si>
    <t>37773606</t>
  </si>
  <si>
    <t>2500315-25291517-CONUS2 - Process and assembly for identifying and tracking assets</t>
  </si>
  <si>
    <t>2500315-25291517-CONUS2</t>
  </si>
  <si>
    <t>2010171593</t>
  </si>
  <si>
    <t>72525410</t>
  </si>
  <si>
    <t>2501238-34573339-1 - Propellant ignition assembly and process</t>
  </si>
  <si>
    <t>2501238-34573339-1</t>
  </si>
  <si>
    <t>2005109509</t>
  </si>
  <si>
    <t>70367603</t>
  </si>
  <si>
    <t>26532764-35542290-1 - Conversion of alkanes to oxygenates</t>
  </si>
  <si>
    <t>26532764-35542290-1</t>
  </si>
  <si>
    <t>2006009662</t>
  </si>
  <si>
    <t>75098404</t>
  </si>
  <si>
    <t>27697-23099550-1 - Method and apparatus for determining position in a pipe</t>
  </si>
  <si>
    <t>27697-23099550-1</t>
  </si>
  <si>
    <t>4072800</t>
  </si>
  <si>
    <t>2341181</t>
  </si>
  <si>
    <t>1346555</t>
  </si>
  <si>
    <t>00801574</t>
  </si>
  <si>
    <t>00920146</t>
  </si>
  <si>
    <t>DK Denmark</t>
  </si>
  <si>
    <t>1188265</t>
  </si>
  <si>
    <t>ID Indonesia</t>
  </si>
  <si>
    <t>29766</t>
  </si>
  <si>
    <t>20010827</t>
  </si>
  <si>
    <t>PA01002698</t>
  </si>
  <si>
    <t>20012705</t>
  </si>
  <si>
    <t>27697-23099550-CN2 - Method and apparatus for determining position in a pipe</t>
  </si>
  <si>
    <t>27697-23099550-CN2</t>
  </si>
  <si>
    <t>1944953</t>
  </si>
  <si>
    <t>200610148524</t>
  </si>
  <si>
    <t>27697-23099550-CONUS - Method and apparatus for determining position in a pipe</t>
  </si>
  <si>
    <t>27697-23099550-CONUS</t>
  </si>
  <si>
    <t>2002093431</t>
  </si>
  <si>
    <t>3211401</t>
  </si>
  <si>
    <t>27697-23099550-DIVEP - Method and apparatus for determining position in a pipe</t>
  </si>
  <si>
    <t>27697-23099550-DIVEP</t>
  </si>
  <si>
    <t>2103960</t>
  </si>
  <si>
    <t>09008842</t>
  </si>
  <si>
    <t>27697-23157519-1 - CASING CONVEYED PERFORATING PROCESS AND APPARATUS</t>
  </si>
  <si>
    <t>27697-23157519-1</t>
  </si>
  <si>
    <t>023773</t>
  </si>
  <si>
    <t>P000101994</t>
  </si>
  <si>
    <t>2367753</t>
  </si>
  <si>
    <t>CO Colombia</t>
  </si>
  <si>
    <t>5241335</t>
  </si>
  <si>
    <t>00030399</t>
  </si>
  <si>
    <t>125517</t>
  </si>
  <si>
    <t>PI20001027</t>
  </si>
  <si>
    <t>20015250</t>
  </si>
  <si>
    <t>2249681</t>
  </si>
  <si>
    <t>2001128173</t>
  </si>
  <si>
    <t>27697-23157519-AR2 - PROCESO PARA COMPLETAR UN POZO SUBTERRANEO</t>
  </si>
  <si>
    <t>27697-23157519-AR2</t>
  </si>
  <si>
    <t>064291</t>
  </si>
  <si>
    <t>P070105550</t>
  </si>
  <si>
    <t>27697-23157519-CONUS - Casing conveyed perforating process and apparatus</t>
  </si>
  <si>
    <t>27697-23157519-CONUS</t>
  </si>
  <si>
    <t>2002125011</t>
  </si>
  <si>
    <t>14490302</t>
  </si>
  <si>
    <t>27697-24346590 - System for performing operations and for improving production in wells</t>
  </si>
  <si>
    <t>27697-24346590</t>
  </si>
  <si>
    <t>1664309</t>
  </si>
  <si>
    <t>200510064121</t>
  </si>
  <si>
    <t>27697-24346590-1 - METHOD AND SYSTEM FOR PERFORMING OPERATIONS AND FOR IMPROVING PRODUCTION IN WELLS</t>
  </si>
  <si>
    <t>27697-24346590-1</t>
  </si>
  <si>
    <t>7498301</t>
  </si>
  <si>
    <t>2379451</t>
  </si>
  <si>
    <t>1418317</t>
  </si>
  <si>
    <t>01801514</t>
  </si>
  <si>
    <t>1287230</t>
  </si>
  <si>
    <t>01941647</t>
  </si>
  <si>
    <t>PA02001004</t>
  </si>
  <si>
    <t>20020499</t>
  </si>
  <si>
    <t>11891</t>
  </si>
  <si>
    <t>1200200032</t>
  </si>
  <si>
    <t>2272907</t>
  </si>
  <si>
    <t>2002100652</t>
  </si>
  <si>
    <t>27697-24346590-1-DIVEP - FremgangsmÃ¥de og system til at udfÃ¶re operationer og forbedre produktion i brÃ¶nde</t>
  </si>
  <si>
    <t>27697-24346590-1-DIVEP</t>
  </si>
  <si>
    <t>1731709</t>
  </si>
  <si>
    <t>06076630</t>
  </si>
  <si>
    <t>27697-24634275-1 - METHOD AND SYSTEM FOR PERFORATING</t>
  </si>
  <si>
    <t>27697-24634275-1</t>
  </si>
  <si>
    <t>030623</t>
  </si>
  <si>
    <t>P010104244</t>
  </si>
  <si>
    <t>9067501</t>
  </si>
  <si>
    <t>2418530</t>
  </si>
  <si>
    <t>60136283</t>
  </si>
  <si>
    <t>1315881</t>
  </si>
  <si>
    <t>01970696</t>
  </si>
  <si>
    <t>IE Ireland</t>
  </si>
  <si>
    <t>PA03001302</t>
  </si>
  <si>
    <t>27697-24634275-AU2 - Method and system for perforating</t>
  </si>
  <si>
    <t>27697-24634275-AU2</t>
  </si>
  <si>
    <t>2001290675</t>
  </si>
  <si>
    <t>27697-24634275-CIPUS - Method and system for performing a casing conveyed perforating process and other operations in wells</t>
  </si>
  <si>
    <t>27697-24634275-CIPUS</t>
  </si>
  <si>
    <t>6536524</t>
  </si>
  <si>
    <t>65672000</t>
  </si>
  <si>
    <t>27697-27378572-CIPUS - Method and system for performing operations and for improving production in wells</t>
  </si>
  <si>
    <t>27697-27378572-CIPUS</t>
  </si>
  <si>
    <t>7283061</t>
  </si>
  <si>
    <t>58664800</t>
  </si>
  <si>
    <t>27697-27378572-CONUS - Method and system for performing operations and for improving production in wells</t>
  </si>
  <si>
    <t>27697-27378572-CONUS</t>
  </si>
  <si>
    <t>2003090390</t>
  </si>
  <si>
    <t>32353602</t>
  </si>
  <si>
    <t>27697-27378572-CONUS2 - Method and system for performing operations and for improving production in wells</t>
  </si>
  <si>
    <t>27697-27378572-CONUS2</t>
  </si>
  <si>
    <t>2008271887</t>
  </si>
  <si>
    <t>17369308</t>
  </si>
  <si>
    <t>27697-27378572-CONUS3 - Method and system for performing operations and for improving production in wells</t>
  </si>
  <si>
    <t>27697-27378572-CONUS3</t>
  </si>
  <si>
    <t>2010219980</t>
  </si>
  <si>
    <t>77777910</t>
  </si>
  <si>
    <t>27697-33449021-CONUS3 - METHOD AND APPARATUS FOR DETERMINING POSITION IN A PIPE</t>
  </si>
  <si>
    <t>27697-33449021-CONUS3</t>
  </si>
  <si>
    <t>2012298243</t>
  </si>
  <si>
    <t>201113302618</t>
  </si>
  <si>
    <t>334952-35097148-1 - Process for converting gaseous alkanes to liquid hydrocarbons</t>
  </si>
  <si>
    <t>334952-35097148-1</t>
  </si>
  <si>
    <t>EA Eurasian Patent Conv.</t>
  </si>
  <si>
    <t>200900069</t>
  </si>
  <si>
    <t>EC Ecuador</t>
  </si>
  <si>
    <t>SP066922</t>
  </si>
  <si>
    <t>2011202183</t>
  </si>
  <si>
    <t>2011153325</t>
  </si>
  <si>
    <t>143376</t>
  </si>
  <si>
    <t>PI20051681</t>
  </si>
  <si>
    <t>PE Peru</t>
  </si>
  <si>
    <t>02232006</t>
  </si>
  <si>
    <t>0004222005</t>
  </si>
  <si>
    <t>2005234276</t>
  </si>
  <si>
    <t>82688504</t>
  </si>
  <si>
    <t>ZA South Africa</t>
  </si>
  <si>
    <t>200608526</t>
  </si>
  <si>
    <t>334952-35097148-CIPUS - Process for converting gaseous alkanes to liquid hydrocarbons</t>
  </si>
  <si>
    <t>334952-35097148-CIPUS</t>
  </si>
  <si>
    <t>2005234277</t>
  </si>
  <si>
    <t>10188605</t>
  </si>
  <si>
    <t>334952-35097148-CONUS - Process for converting gaseous alkanes to liquid hydrocarbons</t>
  </si>
  <si>
    <t>334952-35097148-CONUS</t>
  </si>
  <si>
    <t>2008171898</t>
  </si>
  <si>
    <t>77847907</t>
  </si>
  <si>
    <t>334952-35097148-CONUS2 - Process for converting gaseous alkanes to liquid hydrocarbons</t>
  </si>
  <si>
    <t>334952-35097148-CONUS2</t>
  </si>
  <si>
    <t>2008183022</t>
  </si>
  <si>
    <t>95726107</t>
  </si>
  <si>
    <t>334952-35097148-CONUS3 - Process for converting gaseous alkanes to liquid hydrocarbons</t>
  </si>
  <si>
    <t>334952-35097148-CONUS3</t>
  </si>
  <si>
    <t>2009326292</t>
  </si>
  <si>
    <t>50202409</t>
  </si>
  <si>
    <t>334952-35097148-MY2 - PROCESS FOR CONVERTING GASEOUS ALKANES TO LIQUID HYDROCARBONS</t>
  </si>
  <si>
    <t>334952-35097148-MY2</t>
  </si>
  <si>
    <t>146408</t>
  </si>
  <si>
    <t>PI20091526</t>
  </si>
  <si>
    <t>334952-35242120-1 - PROCESS FOR CONVERTING GASEOUS ALKANES TO LIQUID HYDROCARBONS</t>
  </si>
  <si>
    <t>334952-35242120-1</t>
  </si>
  <si>
    <t>051257</t>
  </si>
  <si>
    <t>P050101505</t>
  </si>
  <si>
    <t>2005237458</t>
  </si>
  <si>
    <t>PI0509808</t>
  </si>
  <si>
    <t>2561133</t>
  </si>
  <si>
    <t>101018751</t>
  </si>
  <si>
    <t>200580011335</t>
  </si>
  <si>
    <t>EG Egypt</t>
  </si>
  <si>
    <t>24300</t>
  </si>
  <si>
    <t>NA2006000983</t>
  </si>
  <si>
    <t>1735255</t>
  </si>
  <si>
    <t>05735925</t>
  </si>
  <si>
    <t>2007532760</t>
  </si>
  <si>
    <t>2007508523</t>
  </si>
  <si>
    <t>KR Korea (South)</t>
  </si>
  <si>
    <t>20070029159</t>
  </si>
  <si>
    <t>20067021375</t>
  </si>
  <si>
    <t>PA06011655</t>
  </si>
  <si>
    <t>20065250</t>
  </si>
  <si>
    <t>NZ New Zealand</t>
  </si>
  <si>
    <t>550361</t>
  </si>
  <si>
    <t>55036105</t>
  </si>
  <si>
    <t>PH Philippines</t>
  </si>
  <si>
    <t>12006502035</t>
  </si>
  <si>
    <t>334952-37962979-1 - Process for converting gaseous alkanes to olefins and liquid hydrocarbons</t>
  </si>
  <si>
    <t>334952-37962979-1</t>
  </si>
  <si>
    <t>AP ARIPO</t>
  </si>
  <si>
    <t>200804417</t>
  </si>
  <si>
    <t>058123</t>
  </si>
  <si>
    <t>P060104577</t>
  </si>
  <si>
    <t>2006302939</t>
  </si>
  <si>
    <t>PI0617707</t>
  </si>
  <si>
    <t>2625459</t>
  </si>
  <si>
    <t>101291891</t>
  </si>
  <si>
    <t>200680039064</t>
  </si>
  <si>
    <t>200801115</t>
  </si>
  <si>
    <t>SP088361</t>
  </si>
  <si>
    <t>1945598</t>
  </si>
  <si>
    <t>06814642</t>
  </si>
  <si>
    <t>2009512754</t>
  </si>
  <si>
    <t>2008536583</t>
  </si>
  <si>
    <t>20080063329</t>
  </si>
  <si>
    <t>20087009389</t>
  </si>
  <si>
    <t>MX08005002</t>
  </si>
  <si>
    <t>20082252</t>
  </si>
  <si>
    <t>567480</t>
  </si>
  <si>
    <t>56748006</t>
  </si>
  <si>
    <t>07372007</t>
  </si>
  <si>
    <t>0012512006</t>
  </si>
  <si>
    <t>12008500893</t>
  </si>
  <si>
    <t>200803330</t>
  </si>
  <si>
    <t>334952-37962979-AP2 - PROCESS FOR CONVERTING GASEOUS ALKANES TO OLEFINS AND LIQUID HYDROCARBONS</t>
  </si>
  <si>
    <t>334952-37962979-AP2</t>
  </si>
  <si>
    <t>APP2008004417</t>
  </si>
  <si>
    <t>334952-37962979-CONUS - Process for converting gaseous alkanes to olefins and liquid hydrocarbons</t>
  </si>
  <si>
    <t>334952-37962979-CONUS</t>
  </si>
  <si>
    <t>2008200740</t>
  </si>
  <si>
    <t>11292608</t>
  </si>
  <si>
    <t>334952-40161417-CIPUS - Processes for converting gaseous alkanes to liquid hydrocarbons</t>
  </si>
  <si>
    <t>334952-40161417-CIPUS</t>
  </si>
  <si>
    <t>2009005620</t>
  </si>
  <si>
    <t>13887708</t>
  </si>
  <si>
    <t>334952-41417132-1 - PROCESSES FOR CONVERTING GASEOUS ALKANES TO LIQUID HYDROCARBONS</t>
  </si>
  <si>
    <t>334952-41417132-1</t>
  </si>
  <si>
    <t>2726528</t>
  </si>
  <si>
    <t>102056867</t>
  </si>
  <si>
    <t>200980121569</t>
  </si>
  <si>
    <t>2300398</t>
  </si>
  <si>
    <t>09763691</t>
  </si>
  <si>
    <t>589710</t>
  </si>
  <si>
    <t>58971009</t>
  </si>
  <si>
    <t>334952-41417132-CIPUS - Processes for converting gaseous alkanes to liquid hydrocarbons</t>
  </si>
  <si>
    <t>334952-41417132-CIPUS</t>
  </si>
  <si>
    <t>2009247796</t>
  </si>
  <si>
    <t>47731909</t>
  </si>
  <si>
    <t>334952-45348503-1 - PROCESSES FOR CONVERTING GASEOUS ALKANES TO LIQUID HYDROCARBONS USING MICROCHANNEL REACTOR</t>
  </si>
  <si>
    <t>334952-45348503-1</t>
  </si>
  <si>
    <t>2011265594</t>
  </si>
  <si>
    <t>102947249</t>
  </si>
  <si>
    <t>201180028900</t>
  </si>
  <si>
    <t>201291331</t>
  </si>
  <si>
    <t>2580176</t>
  </si>
  <si>
    <t>11796169</t>
  </si>
  <si>
    <t>2013530183</t>
  </si>
  <si>
    <t>2013515373</t>
  </si>
  <si>
    <t>334952-45348503-CIPUS - PROCESSES FOR CONVERTING GASEOUS ALKANES TO LIQUID HYDROCARBONS USING MICROCHANNEL REACTOR</t>
  </si>
  <si>
    <t>334952-45348503-CIPUS</t>
  </si>
  <si>
    <t>2012141356</t>
  </si>
  <si>
    <t>201113117785</t>
  </si>
  <si>
    <t>37201142-34676524-1 - Method for imaging seismic structures</t>
  </si>
  <si>
    <t>37201142-34676524-1</t>
  </si>
  <si>
    <t>6912466</t>
  </si>
  <si>
    <t>43403103</t>
  </si>
  <si>
    <t>704519-23891288-1 - Production of a gas hydrate slurry using a fluidized bed heat exchanger</t>
  </si>
  <si>
    <t>704519-23891288-1</t>
  </si>
  <si>
    <t>2369608</t>
  </si>
  <si>
    <t>ES Spain</t>
  </si>
  <si>
    <t>2311487</t>
  </si>
  <si>
    <t>00993706</t>
  </si>
  <si>
    <t>20014649</t>
  </si>
  <si>
    <t>704519-25370750-1 - TRANSPORT OF A WET GAS THROUGH A SUBSEA PIPELINE</t>
  </si>
  <si>
    <t>704519-25370750-1</t>
  </si>
  <si>
    <t>12616</t>
  </si>
  <si>
    <t>1200300314</t>
  </si>
  <si>
    <t>704519-32853631-CIPUS - Stabilizing petroleum liquids for storage or transport</t>
  </si>
  <si>
    <t>704519-32853631-CIPUS</t>
  </si>
  <si>
    <t>2004162452</t>
  </si>
  <si>
    <t>71824903</t>
  </si>
  <si>
    <t>704519-39223403-1 - HYDRATE FORMATION FOR GAS SEPARATION OR TRANSPORT</t>
  </si>
  <si>
    <t>704519-39223403-1</t>
  </si>
  <si>
    <t>AM Armenia</t>
  </si>
  <si>
    <t>AZ Azerbaijan</t>
  </si>
  <si>
    <t>BY Belarus</t>
  </si>
  <si>
    <t>2696390</t>
  </si>
  <si>
    <t>26341</t>
  </si>
  <si>
    <t>2010030467</t>
  </si>
  <si>
    <t>201006619</t>
  </si>
  <si>
    <t>KG Kyrgyzstan</t>
  </si>
  <si>
    <t>KZ Kazakhstan</t>
  </si>
  <si>
    <t>MD Moldova</t>
  </si>
  <si>
    <t>TJ Tajikistan</t>
  </si>
  <si>
    <t>TM Turkmenistan</t>
  </si>
  <si>
    <t>704519-39223403-CONUS - HYDRATE FORMATION FOR GAS SEPARATION</t>
  </si>
  <si>
    <t>704519-39223403-CONUS</t>
  </si>
  <si>
    <t>2012047944</t>
  </si>
  <si>
    <t>201113292197</t>
  </si>
  <si>
    <t>7446386-24346590-1 - METHOD AND SYSTEM FOR PERFORMING OPERATIONS AND FOR IMPROVING PRODUCTION IN WELLS.</t>
  </si>
  <si>
    <t>7446386-24346590-1</t>
  </si>
  <si>
    <t>2008011686</t>
  </si>
  <si>
    <t>7446386-38510164-1 - INHIBITING RESERVOIR SOURING USING A TREATED INJECTION WATER</t>
  </si>
  <si>
    <t>7446386-38510164-1</t>
  </si>
  <si>
    <t>2645654</t>
  </si>
  <si>
    <t>0818460</t>
  </si>
  <si>
    <t>20084300</t>
  </si>
  <si>
    <t>2007215344</t>
  </si>
  <si>
    <t>37723306</t>
  </si>
  <si>
    <t>7479178-39136842-1 - Method and apparatus for selective down hole fluid communication</t>
  </si>
  <si>
    <t>7479178-39136842-1</t>
  </si>
  <si>
    <t>2007289222</t>
  </si>
  <si>
    <t>2662020</t>
  </si>
  <si>
    <t>2057345</t>
  </si>
  <si>
    <t>07814539</t>
  </si>
  <si>
    <t>20091298</t>
  </si>
  <si>
    <t>2401936</t>
  </si>
  <si>
    <t>2009111598</t>
  </si>
  <si>
    <t>2008053658</t>
  </si>
  <si>
    <t>46925506</t>
  </si>
  <si>
    <t>7479178-39136842-CONUS - Method and Apparatus for Selective Down Hole Fluid Communication</t>
  </si>
  <si>
    <t>7479178-39136842-CONUS</t>
  </si>
  <si>
    <t>2014020897</t>
  </si>
  <si>
    <t>201314033846</t>
  </si>
  <si>
    <t>7498709-35459300-1 - Method and system for producing gas and liquid in a subterranean well</t>
  </si>
  <si>
    <t>7498709-35459300-1</t>
  </si>
  <si>
    <t>2005274515</t>
  </si>
  <si>
    <t>86752804</t>
  </si>
  <si>
    <t>7723227-40930541-1 - Apparatus, assembly and process for injecting fluid into a subterranean well</t>
  </si>
  <si>
    <t>7723227-40930541-1</t>
  </si>
  <si>
    <t>2009210651</t>
  </si>
  <si>
    <t>2712069</t>
  </si>
  <si>
    <t>2250341</t>
  </si>
  <si>
    <t>09709171</t>
  </si>
  <si>
    <t>2009194293</t>
  </si>
  <si>
    <t>2546508</t>
  </si>
  <si>
    <t>7723227-45559785-CIPUS - Apparatus, assembly and process for injecting fluid into a subterranean well</t>
  </si>
  <si>
    <t>7723227-45559785-CIPUS</t>
  </si>
  <si>
    <t>2011042097</t>
  </si>
  <si>
    <t>84949610</t>
  </si>
  <si>
    <t>7855886-41052405-1 - SYSTEMS, ASSEMBLIES AND PROCESSES FOR CONTROLLING TOOLS IN A WELL BORE</t>
  </si>
  <si>
    <t>7855886-41052405-1</t>
  </si>
  <si>
    <t>2009223663</t>
  </si>
  <si>
    <t>4408708</t>
  </si>
  <si>
    <t>7855886-41052409-1 - SYSTEMS, ASSEMBLIES AND PROCESSES FOR CONTROLLING TOOLS IN A WELL BORE</t>
  </si>
  <si>
    <t>7855886-41052409-1</t>
  </si>
  <si>
    <t>2009223484</t>
  </si>
  <si>
    <t>2717198</t>
  </si>
  <si>
    <t>2262977</t>
  </si>
  <si>
    <t>09718573</t>
  </si>
  <si>
    <t>2010140908</t>
  </si>
  <si>
    <t>7855886-41052409-CIPUS - SYSTEMS, ASSEMBLIES AND PROCESSES FOR CONTROLLING TOOLS IN A WELL BORE</t>
  </si>
  <si>
    <t>7855886-41052409-CIPUS</t>
  </si>
  <si>
    <t>2009223670</t>
  </si>
  <si>
    <t>10268708</t>
  </si>
  <si>
    <t>8633401-44787111-1 - PRODUCTION LOGGING PROCESSES AND SYSTEMS</t>
  </si>
  <si>
    <t>8633401-44787111-1</t>
  </si>
  <si>
    <t>2793496</t>
  </si>
  <si>
    <t>2558681</t>
  </si>
  <si>
    <t>11769381</t>
  </si>
  <si>
    <t>2011252878</t>
  </si>
  <si>
    <t>201113081926</t>
  </si>
  <si>
    <t>9263270-47711805-1 - PROCESSES FOR FRACTURING A WELL</t>
  </si>
  <si>
    <t>9263270-47711805-1</t>
  </si>
  <si>
    <t>2013043030</t>
  </si>
  <si>
    <t>201113210473</t>
  </si>
  <si>
    <t>9313340-48570956-1 - PROCESSES AND SYSTEMS FOR DRILLING A BOREHOLE</t>
  </si>
  <si>
    <t>9313340-48570956-1</t>
  </si>
  <si>
    <t>2013146358</t>
  </si>
  <si>
    <t>201213706932</t>
  </si>
  <si>
    <t>Global IP Portfolio Cost Analysis: 2014 - 2034</t>
  </si>
  <si>
    <t>Patent Totals by Year from 1/1/2014 to 12/31/2034</t>
  </si>
  <si>
    <t>In US Dollars</t>
  </si>
  <si>
    <t>By Country</t>
  </si>
  <si>
    <t>Totals</t>
  </si>
  <si>
    <t>Country Totals by Year from 1/1/2014 to 12/31/2034</t>
  </si>
  <si>
    <t>Country</t>
  </si>
  <si>
    <t>US</t>
  </si>
  <si>
    <t>EC</t>
  </si>
  <si>
    <t>EP</t>
  </si>
  <si>
    <t>AU</t>
  </si>
  <si>
    <t>CA</t>
  </si>
  <si>
    <t>CN</t>
  </si>
  <si>
    <t>NO</t>
  </si>
  <si>
    <t>AP</t>
  </si>
  <si>
    <t>GB</t>
  </si>
  <si>
    <t>NL</t>
  </si>
  <si>
    <t>BR</t>
  </si>
  <si>
    <t>OA</t>
  </si>
  <si>
    <t>DE</t>
  </si>
  <si>
    <t>JP</t>
  </si>
  <si>
    <t>AR</t>
  </si>
  <si>
    <t>FR</t>
  </si>
  <si>
    <t>IT</t>
  </si>
  <si>
    <t>MX</t>
  </si>
  <si>
    <t>RU</t>
  </si>
  <si>
    <t>DK</t>
  </si>
  <si>
    <t>MY</t>
  </si>
  <si>
    <t>MD</t>
  </si>
  <si>
    <t>AZ</t>
  </si>
  <si>
    <t>NZ</t>
  </si>
  <si>
    <t>IE</t>
  </si>
  <si>
    <t>ZA</t>
  </si>
  <si>
    <t>KR</t>
  </si>
  <si>
    <t>PE</t>
  </si>
  <si>
    <t>KG</t>
  </si>
  <si>
    <t>KZ</t>
  </si>
  <si>
    <t>TM</t>
  </si>
  <si>
    <t>EG</t>
  </si>
  <si>
    <t>EA</t>
  </si>
  <si>
    <t>ES</t>
  </si>
  <si>
    <t>BY</t>
  </si>
  <si>
    <t>TJ</t>
  </si>
  <si>
    <t>CO</t>
  </si>
  <si>
    <t>PH</t>
  </si>
  <si>
    <t>AM</t>
  </si>
  <si>
    <t>UA</t>
  </si>
  <si>
    <t>ID</t>
  </si>
  <si>
    <t>Country Totals from 1/1/2014 to 12/31/2034</t>
  </si>
  <si>
    <t>Totals By Family</t>
  </si>
  <si>
    <t>1151306</t>
  </si>
  <si>
    <t>1167065</t>
  </si>
  <si>
    <t>1205219</t>
  </si>
  <si>
    <t>1290459</t>
  </si>
  <si>
    <t>1300490</t>
  </si>
  <si>
    <t>1306147</t>
  </si>
  <si>
    <t>1389453</t>
  </si>
  <si>
    <t>1706287</t>
  </si>
  <si>
    <t>2251564</t>
  </si>
  <si>
    <t>2263336</t>
  </si>
  <si>
    <t>2346969</t>
  </si>
  <si>
    <t>2452217</t>
  </si>
  <si>
    <t>2478979</t>
  </si>
  <si>
    <t>2500315</t>
  </si>
  <si>
    <t>2501238</t>
  </si>
  <si>
    <t>26532764</t>
  </si>
  <si>
    <t>27697</t>
  </si>
  <si>
    <t>334952</t>
  </si>
  <si>
    <t>37201142</t>
  </si>
  <si>
    <t>704519</t>
  </si>
  <si>
    <t>7446386</t>
  </si>
  <si>
    <t>7479178</t>
  </si>
  <si>
    <t>7498709</t>
  </si>
  <si>
    <t>7723227</t>
  </si>
  <si>
    <t>7855886</t>
  </si>
  <si>
    <t>8633401</t>
  </si>
  <si>
    <t>9263270</t>
  </si>
  <si>
    <t>9313340</t>
  </si>
  <si>
    <t>Family Totals by Year from 1/1/2014 to 12/31/2034</t>
  </si>
  <si>
    <t>Totals By Stage</t>
  </si>
  <si>
    <t>Prosecution</t>
  </si>
  <si>
    <t>Granting</t>
  </si>
  <si>
    <t>Maintenance</t>
  </si>
  <si>
    <t>By Country/Stage</t>
  </si>
  <si>
    <t>Stage Totals by Year from 1/1/2014 to 12/31/2034</t>
  </si>
  <si>
    <t>Total Stage Counts</t>
  </si>
  <si>
    <t>Counts by Stage by Year from 1/1/2014 to 12/31/2034</t>
  </si>
  <si>
    <t>Totals By Category</t>
  </si>
  <si>
    <t>Official</t>
  </si>
  <si>
    <t>Associate</t>
  </si>
  <si>
    <t>Translation</t>
  </si>
  <si>
    <t>By Country/Category</t>
  </si>
  <si>
    <t>Category Totals by Year from 1/1/2014 to 12/31/2034</t>
  </si>
  <si>
    <t>Quantify IP</t>
  </si>
  <si>
    <t>Patent/Country Analysis Report -  Marathon Oil</t>
  </si>
  <si>
    <t>Copyright Quantify IP 2014. This report and its contents have been generated by Quantify IP licensed software. The report, or any portion of the report, cannot be published or re-distributed without written permission from Quantify IP.</t>
  </si>
  <si>
    <t>Current database: CPR_OILCOMPANY</t>
  </si>
  <si>
    <t xml:space="preserve">Patent/Country Analysis Report -  Oil Company </t>
  </si>
  <si>
    <t>Patent/Country Analysis Report -  Oil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</si>
</sst>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9" fontId="0" fillId="0" borderId="0" xfId="0" applyNumberFormat="1" applyAlignment="1">
      <alignment horizontal="right"/>
    </xf>
    <xf numFmtId="0" fontId="9" fillId="0" borderId="0" xfId="0" applyFont="1"/>
    <xf numFmtId="0" fontId="10" fillId="0" borderId="0" xfId="0" applyFont="1"/>
    <xf numFmtId="0" fontId="1" fillId="0" borderId="0" xfId="0" applyFont="1"/>
    <xf numFmtId="0" fontId="10" fillId="0" borderId="0" xfId="0" quotePrefix="1" applyFont="1"/>
    <xf numFmtId="0" fontId="0" fillId="0" borderId="0" xfId="0" applyFont="1"/>
    <xf numFmtId="0" fontId="0" fillId="0" borderId="1" xfId="0" applyFill="1" applyBorder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latin typeface="Arial"/>
                <a:ea typeface="Arial"/>
                <a:cs typeface="Arial"/>
              </a:defRPr>
            </a:pPr>
            <a:r>
              <a:rPr lang="en-US"/>
              <a:t>Country Totals</a:t>
            </a:r>
          </a:p>
        </c:rich>
      </c:tx>
      <c:layout>
        <c:manualLayout>
          <c:xMode val="edge"/>
          <c:yMode val="edge"/>
          <c:x val="2.1241830065359478E-2"/>
          <c:y val="3.1565656565656568E-2"/>
        </c:manualLayout>
      </c:layout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'Country Bar Chart data'!$A$7:$A$47</c:f>
              <c:strCache>
                <c:ptCount val="41"/>
                <c:pt idx="0">
                  <c:v>US</c:v>
                </c:pt>
                <c:pt idx="1">
                  <c:v>EC</c:v>
                </c:pt>
                <c:pt idx="2">
                  <c:v>EP</c:v>
                </c:pt>
                <c:pt idx="3">
                  <c:v>AU</c:v>
                </c:pt>
                <c:pt idx="4">
                  <c:v>CA</c:v>
                </c:pt>
                <c:pt idx="5">
                  <c:v>CN</c:v>
                </c:pt>
                <c:pt idx="6">
                  <c:v>NO</c:v>
                </c:pt>
                <c:pt idx="7">
                  <c:v>AP</c:v>
                </c:pt>
                <c:pt idx="8">
                  <c:v>GB</c:v>
                </c:pt>
                <c:pt idx="9">
                  <c:v>NL</c:v>
                </c:pt>
                <c:pt idx="10">
                  <c:v>BR</c:v>
                </c:pt>
                <c:pt idx="11">
                  <c:v>OA</c:v>
                </c:pt>
                <c:pt idx="12">
                  <c:v>DE</c:v>
                </c:pt>
                <c:pt idx="13">
                  <c:v>JP</c:v>
                </c:pt>
                <c:pt idx="14">
                  <c:v>AR</c:v>
                </c:pt>
                <c:pt idx="15">
                  <c:v>FR</c:v>
                </c:pt>
                <c:pt idx="16">
                  <c:v>IT</c:v>
                </c:pt>
                <c:pt idx="17">
                  <c:v>MX</c:v>
                </c:pt>
                <c:pt idx="18">
                  <c:v>RU</c:v>
                </c:pt>
                <c:pt idx="19">
                  <c:v>DK</c:v>
                </c:pt>
                <c:pt idx="20">
                  <c:v>MY</c:v>
                </c:pt>
                <c:pt idx="21">
                  <c:v>MD</c:v>
                </c:pt>
                <c:pt idx="22">
                  <c:v>AZ</c:v>
                </c:pt>
                <c:pt idx="23">
                  <c:v>NZ</c:v>
                </c:pt>
                <c:pt idx="24">
                  <c:v>IE</c:v>
                </c:pt>
                <c:pt idx="25">
                  <c:v>ZA</c:v>
                </c:pt>
                <c:pt idx="26">
                  <c:v>KR</c:v>
                </c:pt>
                <c:pt idx="27">
                  <c:v>PE</c:v>
                </c:pt>
                <c:pt idx="28">
                  <c:v>KG</c:v>
                </c:pt>
                <c:pt idx="29">
                  <c:v>KZ</c:v>
                </c:pt>
                <c:pt idx="30">
                  <c:v>TM</c:v>
                </c:pt>
                <c:pt idx="31">
                  <c:v>EG</c:v>
                </c:pt>
                <c:pt idx="32">
                  <c:v>EA</c:v>
                </c:pt>
                <c:pt idx="33">
                  <c:v>ES</c:v>
                </c:pt>
                <c:pt idx="34">
                  <c:v>BY</c:v>
                </c:pt>
                <c:pt idx="35">
                  <c:v>TJ</c:v>
                </c:pt>
                <c:pt idx="36">
                  <c:v>CO</c:v>
                </c:pt>
                <c:pt idx="37">
                  <c:v>PH</c:v>
                </c:pt>
                <c:pt idx="38">
                  <c:v>AM</c:v>
                </c:pt>
                <c:pt idx="39">
                  <c:v>UA</c:v>
                </c:pt>
                <c:pt idx="40">
                  <c:v>ID</c:v>
                </c:pt>
              </c:strCache>
            </c:strRef>
          </c:cat>
          <c:val>
            <c:numRef>
              <c:f>'Country Bar Chart data'!$B$7:$B$47</c:f>
              <c:numCache>
                <c:formatCode>General</c:formatCode>
                <c:ptCount val="41"/>
                <c:pt idx="0">
                  <c:v>461240</c:v>
                </c:pt>
                <c:pt idx="1">
                  <c:v>257507</c:v>
                </c:pt>
                <c:pt idx="2">
                  <c:v>146139</c:v>
                </c:pt>
                <c:pt idx="3">
                  <c:v>144728</c:v>
                </c:pt>
                <c:pt idx="4">
                  <c:v>135151</c:v>
                </c:pt>
                <c:pt idx="5">
                  <c:v>119043</c:v>
                </c:pt>
                <c:pt idx="6">
                  <c:v>112809</c:v>
                </c:pt>
                <c:pt idx="7">
                  <c:v>88793</c:v>
                </c:pt>
                <c:pt idx="8">
                  <c:v>80153</c:v>
                </c:pt>
                <c:pt idx="9">
                  <c:v>67767</c:v>
                </c:pt>
                <c:pt idx="10">
                  <c:v>63928</c:v>
                </c:pt>
                <c:pt idx="11">
                  <c:v>49361</c:v>
                </c:pt>
                <c:pt idx="12">
                  <c:v>38887</c:v>
                </c:pt>
                <c:pt idx="13">
                  <c:v>35197</c:v>
                </c:pt>
                <c:pt idx="14">
                  <c:v>34698</c:v>
                </c:pt>
                <c:pt idx="15">
                  <c:v>32565</c:v>
                </c:pt>
                <c:pt idx="16">
                  <c:v>31825</c:v>
                </c:pt>
                <c:pt idx="17">
                  <c:v>26116</c:v>
                </c:pt>
                <c:pt idx="18">
                  <c:v>25891</c:v>
                </c:pt>
                <c:pt idx="19">
                  <c:v>23778</c:v>
                </c:pt>
                <c:pt idx="20">
                  <c:v>16545</c:v>
                </c:pt>
                <c:pt idx="21">
                  <c:v>11998</c:v>
                </c:pt>
                <c:pt idx="22">
                  <c:v>10212</c:v>
                </c:pt>
                <c:pt idx="23">
                  <c:v>9540</c:v>
                </c:pt>
                <c:pt idx="24">
                  <c:v>9296</c:v>
                </c:pt>
                <c:pt idx="25">
                  <c:v>8938</c:v>
                </c:pt>
                <c:pt idx="26">
                  <c:v>8911</c:v>
                </c:pt>
                <c:pt idx="27">
                  <c:v>8746</c:v>
                </c:pt>
                <c:pt idx="28">
                  <c:v>7570</c:v>
                </c:pt>
                <c:pt idx="29">
                  <c:v>6458</c:v>
                </c:pt>
                <c:pt idx="30">
                  <c:v>6189</c:v>
                </c:pt>
                <c:pt idx="31">
                  <c:v>5582</c:v>
                </c:pt>
                <c:pt idx="32">
                  <c:v>5324</c:v>
                </c:pt>
                <c:pt idx="33">
                  <c:v>5122</c:v>
                </c:pt>
                <c:pt idx="34">
                  <c:v>4510</c:v>
                </c:pt>
                <c:pt idx="35">
                  <c:v>4498</c:v>
                </c:pt>
                <c:pt idx="36">
                  <c:v>4306</c:v>
                </c:pt>
                <c:pt idx="37">
                  <c:v>4151</c:v>
                </c:pt>
                <c:pt idx="38">
                  <c:v>3440</c:v>
                </c:pt>
                <c:pt idx="39">
                  <c:v>3131</c:v>
                </c:pt>
                <c:pt idx="40">
                  <c:v>1721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09317456"/>
        <c:axId val="210938880"/>
      </c:barChart>
      <c:catAx>
        <c:axId val="209317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effectLst/>
        </c:spPr>
        <c:txPr>
          <a:bodyPr rot="-5400000" vert="horz"/>
          <a:lstStyle/>
          <a:p>
            <a:pPr>
              <a:defRPr sz="1000" b="1" i="0" u="none" strike="noStrike" baseline="0">
                <a:latin typeface="Arial"/>
                <a:ea typeface="Arial"/>
                <a:cs typeface="Arial"/>
              </a:defRPr>
            </a:pPr>
            <a:endParaRPr lang="en-US"/>
          </a:p>
        </c:txPr>
        <c:crossAx val="210938880"/>
        <c:crosses val="autoZero"/>
        <c:auto val="1"/>
        <c:lblAlgn val="ctr"/>
        <c:lblOffset val="100"/>
        <c:noMultiLvlLbl val="0"/>
      </c:catAx>
      <c:valAx>
        <c:axId val="21093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effectLst/>
        </c:spPr>
        <c:txPr>
          <a:bodyPr/>
          <a:lstStyle/>
          <a:p>
            <a:pPr>
              <a:defRPr sz="1000" b="1" i="0" u="none" strike="noStrike" baseline="0">
                <a:latin typeface="Arial"/>
                <a:ea typeface="Arial"/>
                <a:cs typeface="Arial"/>
              </a:defRPr>
            </a:pPr>
            <a:endParaRPr lang="en-US"/>
          </a:p>
        </c:txPr>
        <c:crossAx val="209317456"/>
        <c:crosses val="autoZero"/>
        <c:crossBetween val="between"/>
      </c:valAx>
    </c:plotArea>
    <c:plotVisOnly val="1"/>
    <c:dispBlanksAs val="gap"/>
    <c:showDLblsOverMax val="0"/>
  </c:chart>
  <c:spPr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1039813</xdr:colOff>
      <xdr:row>0</xdr:row>
      <xdr:rowOff>63500</xdr:rowOff>
    </xdr:from>
    <xdr:to>
      <xdr:col>0</xdr:col>
      <xdr:colOff>1662113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813" y="63500"/>
          <a:ext cx="622300" cy="622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563563</xdr:colOff>
      <xdr:row>0</xdr:row>
      <xdr:rowOff>63500</xdr:rowOff>
    </xdr:from>
    <xdr:to>
      <xdr:col>0</xdr:col>
      <xdr:colOff>1185863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3563" y="63500"/>
          <a:ext cx="622300" cy="622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476191</xdr:colOff>
      <xdr:row>5</xdr:row>
      <xdr:rowOff>95191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476191" cy="4761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23</xdr:row>
      <xdr:rowOff>165100</xdr:rowOff>
    </xdr:from>
    <xdr:to>
      <xdr:col>20</xdr:col>
      <xdr:colOff>247650</xdr:colOff>
      <xdr:row>42</xdr:row>
      <xdr:rowOff>166624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292100</xdr:colOff>
      <xdr:row>0</xdr:row>
      <xdr:rowOff>63500</xdr:rowOff>
    </xdr:from>
    <xdr:to>
      <xdr:col>1</xdr:col>
      <xdr:colOff>304800</xdr:colOff>
      <xdr:row>3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2100" y="63500"/>
          <a:ext cx="622300" cy="622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706438</xdr:colOff>
      <xdr:row>0</xdr:row>
      <xdr:rowOff>63500</xdr:rowOff>
    </xdr:from>
    <xdr:to>
      <xdr:col>0</xdr:col>
      <xdr:colOff>1328738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438" y="63500"/>
          <a:ext cx="622300" cy="622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706438</xdr:colOff>
      <xdr:row>0</xdr:row>
      <xdr:rowOff>63500</xdr:rowOff>
    </xdr:from>
    <xdr:to>
      <xdr:col>0</xdr:col>
      <xdr:colOff>1328738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438" y="63500"/>
          <a:ext cx="622300" cy="622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706438</xdr:colOff>
      <xdr:row>0</xdr:row>
      <xdr:rowOff>63500</xdr:rowOff>
    </xdr:from>
    <xdr:to>
      <xdr:col>0</xdr:col>
      <xdr:colOff>1328738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438" y="63500"/>
          <a:ext cx="622300" cy="622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706438</xdr:colOff>
      <xdr:row>0</xdr:row>
      <xdr:rowOff>63500</xdr:rowOff>
    </xdr:from>
    <xdr:to>
      <xdr:col>0</xdr:col>
      <xdr:colOff>1328738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438" y="63500"/>
          <a:ext cx="622300" cy="62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472"/>
  <sheetViews>
    <sheetView tabSelected="1" workbookViewId="0">
      <pane ySplit="12" topLeftCell="A13" activePane="bottomLeft" state="frozenSplit"/>
      <selection pane="bottomLeft" activeCell="A5" sqref="A5"/>
    </sheetView>
  </sheetViews>
  <sheetFormatPr defaultRowHeight="15" x14ac:dyDescent="0.25"/>
  <cols>
    <col min="1" max="1" width="40.7109375" customWidth="1"/>
    <col min="2" max="2" width="7.5703125" bestFit="1" customWidth="1"/>
    <col min="3" max="16" width="6.5703125" bestFit="1" customWidth="1"/>
    <col min="17" max="19" width="5.5703125" bestFit="1" customWidth="1"/>
    <col min="20" max="23" width="5" bestFit="1" customWidth="1"/>
    <col min="25" max="25" width="19" bestFit="1" customWidth="1"/>
    <col min="26" max="26" width="19.140625" bestFit="1" customWidth="1"/>
    <col min="27" max="27" width="25.140625" hidden="1" customWidth="1"/>
  </cols>
  <sheetData>
    <row r="1" spans="1:2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27" ht="15.75" x14ac:dyDescent="0.25">
      <c r="A2" s="14"/>
      <c r="B2" s="15" t="s">
        <v>593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27" x14ac:dyDescent="0.25">
      <c r="A3" s="14"/>
      <c r="B3" s="14" t="s">
        <v>597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27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27" ht="15.75" x14ac:dyDescent="0.25">
      <c r="A5" s="1" t="s">
        <v>500</v>
      </c>
    </row>
    <row r="6" spans="1:27" ht="15.75" x14ac:dyDescent="0.25">
      <c r="A6" s="1"/>
    </row>
    <row r="7" spans="1:27" x14ac:dyDescent="0.25">
      <c r="A7" s="4" t="s">
        <v>596</v>
      </c>
    </row>
    <row r="8" spans="1:27" x14ac:dyDescent="0.25">
      <c r="A8" s="4" t="s">
        <v>501</v>
      </c>
    </row>
    <row r="9" spans="1:27" x14ac:dyDescent="0.25">
      <c r="A9" s="4" t="s">
        <v>502</v>
      </c>
    </row>
    <row r="11" spans="1:27" ht="15.75" x14ac:dyDescent="0.25">
      <c r="A11" s="2" t="s">
        <v>0</v>
      </c>
    </row>
    <row r="12" spans="1:27" x14ac:dyDescent="0.25">
      <c r="B12" s="3" t="s">
        <v>1</v>
      </c>
      <c r="C12" s="3">
        <v>2014</v>
      </c>
      <c r="D12" s="3">
        <v>2015</v>
      </c>
      <c r="E12" s="3">
        <v>2016</v>
      </c>
      <c r="F12" s="3">
        <v>2017</v>
      </c>
      <c r="G12" s="3">
        <v>2018</v>
      </c>
      <c r="H12" s="3">
        <v>2019</v>
      </c>
      <c r="I12" s="3">
        <v>2020</v>
      </c>
      <c r="J12" s="3">
        <v>2021</v>
      </c>
      <c r="K12" s="3">
        <v>2022</v>
      </c>
      <c r="L12" s="3">
        <v>2023</v>
      </c>
      <c r="M12" s="3">
        <v>2024</v>
      </c>
      <c r="N12" s="3">
        <v>2025</v>
      </c>
      <c r="O12" s="3">
        <v>2026</v>
      </c>
      <c r="P12" s="3">
        <v>2027</v>
      </c>
      <c r="Q12" s="3">
        <v>2028</v>
      </c>
      <c r="R12" s="3">
        <v>2029</v>
      </c>
      <c r="S12" s="3">
        <v>2030</v>
      </c>
      <c r="T12" s="3">
        <v>2031</v>
      </c>
      <c r="U12" s="3">
        <v>2032</v>
      </c>
      <c r="V12" s="3">
        <v>2033</v>
      </c>
      <c r="W12" s="3">
        <v>2034</v>
      </c>
      <c r="Y12" t="s">
        <v>2</v>
      </c>
      <c r="Z12" t="s">
        <v>3</v>
      </c>
    </row>
    <row r="13" spans="1:27" x14ac:dyDescent="0.25">
      <c r="A13" s="5" t="s">
        <v>4</v>
      </c>
      <c r="AA13" t="s">
        <v>5</v>
      </c>
    </row>
    <row r="14" spans="1:27" x14ac:dyDescent="0.25">
      <c r="A14" s="7" t="s">
        <v>6</v>
      </c>
      <c r="B14">
        <f>SUM(C14:Z14)</f>
        <v>1084</v>
      </c>
      <c r="C14">
        <v>1084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Y14" s="8" t="s">
        <v>7</v>
      </c>
      <c r="Z14" s="8" t="s">
        <v>8</v>
      </c>
      <c r="AA14" t="s">
        <v>5</v>
      </c>
    </row>
    <row r="15" spans="1:27" x14ac:dyDescent="0.25">
      <c r="A15" s="10" t="s">
        <v>9</v>
      </c>
      <c r="B15" s="9">
        <f t="shared" ref="B15:W15" si="0">SUM(B14:B14)</f>
        <v>1084</v>
      </c>
      <c r="C15" s="9">
        <f t="shared" si="0"/>
        <v>1084</v>
      </c>
      <c r="D15" s="9">
        <f t="shared" si="0"/>
        <v>0</v>
      </c>
      <c r="E15" s="9">
        <f t="shared" si="0"/>
        <v>0</v>
      </c>
      <c r="F15" s="9">
        <f t="shared" si="0"/>
        <v>0</v>
      </c>
      <c r="G15" s="9">
        <f t="shared" si="0"/>
        <v>0</v>
      </c>
      <c r="H15" s="9">
        <f t="shared" si="0"/>
        <v>0</v>
      </c>
      <c r="I15" s="9">
        <f t="shared" si="0"/>
        <v>0</v>
      </c>
      <c r="J15" s="9">
        <f t="shared" si="0"/>
        <v>0</v>
      </c>
      <c r="K15" s="9">
        <f t="shared" si="0"/>
        <v>0</v>
      </c>
      <c r="L15" s="9">
        <f t="shared" si="0"/>
        <v>0</v>
      </c>
      <c r="M15" s="9">
        <f t="shared" si="0"/>
        <v>0</v>
      </c>
      <c r="N15" s="9">
        <f t="shared" si="0"/>
        <v>0</v>
      </c>
      <c r="O15" s="9">
        <f t="shared" si="0"/>
        <v>0</v>
      </c>
      <c r="P15" s="9">
        <f t="shared" si="0"/>
        <v>0</v>
      </c>
      <c r="Q15" s="9">
        <f t="shared" si="0"/>
        <v>0</v>
      </c>
      <c r="R15" s="9">
        <f t="shared" si="0"/>
        <v>0</v>
      </c>
      <c r="S15" s="9">
        <f t="shared" si="0"/>
        <v>0</v>
      </c>
      <c r="T15" s="9">
        <f t="shared" si="0"/>
        <v>0</v>
      </c>
      <c r="U15" s="9">
        <f t="shared" si="0"/>
        <v>0</v>
      </c>
      <c r="V15" s="9">
        <f t="shared" si="0"/>
        <v>0</v>
      </c>
      <c r="W15" s="9">
        <f t="shared" si="0"/>
        <v>0</v>
      </c>
      <c r="AA15" t="s">
        <v>5</v>
      </c>
    </row>
    <row r="17" spans="1:27" x14ac:dyDescent="0.25">
      <c r="A17" s="5" t="s">
        <v>10</v>
      </c>
      <c r="AA17" t="s">
        <v>11</v>
      </c>
    </row>
    <row r="18" spans="1:27" x14ac:dyDescent="0.25">
      <c r="A18" s="7" t="s">
        <v>12</v>
      </c>
      <c r="B18">
        <f>SUM(C18:Z18)</f>
        <v>635</v>
      </c>
      <c r="C18">
        <v>635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Y18" s="8" t="s">
        <v>13</v>
      </c>
      <c r="Z18" s="8" t="s">
        <v>13</v>
      </c>
      <c r="AA18" t="s">
        <v>11</v>
      </c>
    </row>
    <row r="19" spans="1:27" x14ac:dyDescent="0.25">
      <c r="A19" s="7" t="s">
        <v>14</v>
      </c>
      <c r="B19">
        <f>SUM(C19:Z19)</f>
        <v>1154</v>
      </c>
      <c r="C19">
        <v>1154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Y19" s="8" t="s">
        <v>15</v>
      </c>
      <c r="Z19" s="8" t="s">
        <v>15</v>
      </c>
      <c r="AA19" t="s">
        <v>11</v>
      </c>
    </row>
    <row r="20" spans="1:27" x14ac:dyDescent="0.25">
      <c r="A20" s="10" t="s">
        <v>9</v>
      </c>
      <c r="B20" s="9">
        <f t="shared" ref="B20:W20" si="1">SUM(B18:B19)</f>
        <v>1789</v>
      </c>
      <c r="C20" s="9">
        <f t="shared" si="1"/>
        <v>1789</v>
      </c>
      <c r="D20" s="9">
        <f t="shared" si="1"/>
        <v>0</v>
      </c>
      <c r="E20" s="9">
        <f t="shared" si="1"/>
        <v>0</v>
      </c>
      <c r="F20" s="9">
        <f t="shared" si="1"/>
        <v>0</v>
      </c>
      <c r="G20" s="9">
        <f t="shared" si="1"/>
        <v>0</v>
      </c>
      <c r="H20" s="9">
        <f t="shared" si="1"/>
        <v>0</v>
      </c>
      <c r="I20" s="9">
        <f t="shared" si="1"/>
        <v>0</v>
      </c>
      <c r="J20" s="9">
        <f t="shared" si="1"/>
        <v>0</v>
      </c>
      <c r="K20" s="9">
        <f t="shared" si="1"/>
        <v>0</v>
      </c>
      <c r="L20" s="9">
        <f t="shared" si="1"/>
        <v>0</v>
      </c>
      <c r="M20" s="9">
        <f t="shared" si="1"/>
        <v>0</v>
      </c>
      <c r="N20" s="9">
        <f t="shared" si="1"/>
        <v>0</v>
      </c>
      <c r="O20" s="9">
        <f t="shared" si="1"/>
        <v>0</v>
      </c>
      <c r="P20" s="9">
        <f t="shared" si="1"/>
        <v>0</v>
      </c>
      <c r="Q20" s="9">
        <f t="shared" si="1"/>
        <v>0</v>
      </c>
      <c r="R20" s="9">
        <f t="shared" si="1"/>
        <v>0</v>
      </c>
      <c r="S20" s="9">
        <f t="shared" si="1"/>
        <v>0</v>
      </c>
      <c r="T20" s="9">
        <f t="shared" si="1"/>
        <v>0</v>
      </c>
      <c r="U20" s="9">
        <f t="shared" si="1"/>
        <v>0</v>
      </c>
      <c r="V20" s="9">
        <f t="shared" si="1"/>
        <v>0</v>
      </c>
      <c r="W20" s="9">
        <f t="shared" si="1"/>
        <v>0</v>
      </c>
      <c r="AA20" t="s">
        <v>11</v>
      </c>
    </row>
    <row r="22" spans="1:27" x14ac:dyDescent="0.25">
      <c r="A22" s="5" t="s">
        <v>16</v>
      </c>
      <c r="AA22" t="s">
        <v>17</v>
      </c>
    </row>
    <row r="23" spans="1:27" x14ac:dyDescent="0.25">
      <c r="A23" s="7" t="s">
        <v>18</v>
      </c>
      <c r="B23">
        <f t="shared" ref="B23:B28" si="2">SUM(C23:Z23)</f>
        <v>5965</v>
      </c>
      <c r="C23">
        <v>1193</v>
      </c>
      <c r="D23">
        <v>1193</v>
      </c>
      <c r="E23">
        <v>1193</v>
      </c>
      <c r="F23">
        <v>1193</v>
      </c>
      <c r="G23">
        <v>1193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Y23" s="8" t="s">
        <v>19</v>
      </c>
      <c r="Z23" s="8" t="s">
        <v>19</v>
      </c>
      <c r="AA23" t="s">
        <v>17</v>
      </c>
    </row>
    <row r="24" spans="1:27" x14ac:dyDescent="0.25">
      <c r="A24" s="7" t="s">
        <v>12</v>
      </c>
      <c r="B24">
        <f t="shared" si="2"/>
        <v>3175</v>
      </c>
      <c r="C24">
        <v>635</v>
      </c>
      <c r="D24">
        <v>635</v>
      </c>
      <c r="E24">
        <v>635</v>
      </c>
      <c r="F24">
        <v>635</v>
      </c>
      <c r="G24">
        <v>635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Y24" s="8" t="s">
        <v>20</v>
      </c>
      <c r="Z24" s="8" t="s">
        <v>20</v>
      </c>
      <c r="AA24" t="s">
        <v>17</v>
      </c>
    </row>
    <row r="25" spans="1:27" x14ac:dyDescent="0.25">
      <c r="A25" s="7" t="s">
        <v>21</v>
      </c>
      <c r="B25">
        <f t="shared" si="2"/>
        <v>11461</v>
      </c>
      <c r="C25">
        <v>1815</v>
      </c>
      <c r="D25">
        <v>2050</v>
      </c>
      <c r="E25">
        <v>2289</v>
      </c>
      <c r="F25">
        <v>2530</v>
      </c>
      <c r="G25">
        <v>2777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Y25" s="8" t="s">
        <v>22</v>
      </c>
      <c r="Z25" s="8" t="s">
        <v>22</v>
      </c>
      <c r="AA25" t="s">
        <v>17</v>
      </c>
    </row>
    <row r="26" spans="1:27" x14ac:dyDescent="0.25">
      <c r="A26" s="7" t="s">
        <v>23</v>
      </c>
      <c r="B26">
        <f t="shared" si="2"/>
        <v>5074</v>
      </c>
      <c r="C26">
        <v>852</v>
      </c>
      <c r="D26">
        <v>934</v>
      </c>
      <c r="E26">
        <v>1015</v>
      </c>
      <c r="F26">
        <v>1104</v>
      </c>
      <c r="G26">
        <v>1169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Y26" s="8"/>
      <c r="Z26" s="8" t="s">
        <v>24</v>
      </c>
      <c r="AA26" t="s">
        <v>17</v>
      </c>
    </row>
    <row r="27" spans="1:27" x14ac:dyDescent="0.25">
      <c r="A27" s="7" t="s">
        <v>25</v>
      </c>
      <c r="B27">
        <f t="shared" si="2"/>
        <v>5500</v>
      </c>
      <c r="C27">
        <v>1100</v>
      </c>
      <c r="D27">
        <v>1100</v>
      </c>
      <c r="E27">
        <v>1100</v>
      </c>
      <c r="F27">
        <v>1100</v>
      </c>
      <c r="G27">
        <v>1100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Y27" s="8"/>
      <c r="Z27" s="8" t="s">
        <v>24</v>
      </c>
      <c r="AA27" t="s">
        <v>17</v>
      </c>
    </row>
    <row r="28" spans="1:27" x14ac:dyDescent="0.25">
      <c r="A28" s="7" t="s">
        <v>26</v>
      </c>
      <c r="B28">
        <f t="shared" si="2"/>
        <v>7870</v>
      </c>
      <c r="C28">
        <v>1310</v>
      </c>
      <c r="D28">
        <v>1442</v>
      </c>
      <c r="E28">
        <v>1575</v>
      </c>
      <c r="F28">
        <v>1708</v>
      </c>
      <c r="G28">
        <v>1835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Y28" s="8"/>
      <c r="Z28" s="8" t="s">
        <v>24</v>
      </c>
      <c r="AA28" t="s">
        <v>17</v>
      </c>
    </row>
    <row r="29" spans="1:27" x14ac:dyDescent="0.25">
      <c r="A29" s="10" t="s">
        <v>9</v>
      </c>
      <c r="B29" s="9">
        <f t="shared" ref="B29:W29" si="3">SUM(B23:B28)</f>
        <v>39045</v>
      </c>
      <c r="C29" s="9">
        <f t="shared" si="3"/>
        <v>6905</v>
      </c>
      <c r="D29" s="9">
        <f t="shared" si="3"/>
        <v>7354</v>
      </c>
      <c r="E29" s="9">
        <f t="shared" si="3"/>
        <v>7807</v>
      </c>
      <c r="F29" s="9">
        <f t="shared" si="3"/>
        <v>8270</v>
      </c>
      <c r="G29" s="9">
        <f t="shared" si="3"/>
        <v>8709</v>
      </c>
      <c r="H29" s="9">
        <f t="shared" si="3"/>
        <v>0</v>
      </c>
      <c r="I29" s="9">
        <f t="shared" si="3"/>
        <v>0</v>
      </c>
      <c r="J29" s="9">
        <f t="shared" si="3"/>
        <v>0</v>
      </c>
      <c r="K29" s="9">
        <f t="shared" si="3"/>
        <v>0</v>
      </c>
      <c r="L29" s="9">
        <f t="shared" si="3"/>
        <v>0</v>
      </c>
      <c r="M29" s="9">
        <f t="shared" si="3"/>
        <v>0</v>
      </c>
      <c r="N29" s="9">
        <f t="shared" si="3"/>
        <v>0</v>
      </c>
      <c r="O29" s="9">
        <f t="shared" si="3"/>
        <v>0</v>
      </c>
      <c r="P29" s="9">
        <f t="shared" si="3"/>
        <v>0</v>
      </c>
      <c r="Q29" s="9">
        <f t="shared" si="3"/>
        <v>0</v>
      </c>
      <c r="R29" s="9">
        <f t="shared" si="3"/>
        <v>0</v>
      </c>
      <c r="S29" s="9">
        <f t="shared" si="3"/>
        <v>0</v>
      </c>
      <c r="T29" s="9">
        <f t="shared" si="3"/>
        <v>0</v>
      </c>
      <c r="U29" s="9">
        <f t="shared" si="3"/>
        <v>0</v>
      </c>
      <c r="V29" s="9">
        <f t="shared" si="3"/>
        <v>0</v>
      </c>
      <c r="W29" s="9">
        <f t="shared" si="3"/>
        <v>0</v>
      </c>
      <c r="AA29" t="s">
        <v>17</v>
      </c>
    </row>
    <row r="31" spans="1:27" x14ac:dyDescent="0.25">
      <c r="A31" s="5" t="s">
        <v>27</v>
      </c>
      <c r="AA31" t="s">
        <v>28</v>
      </c>
    </row>
    <row r="32" spans="1:27" x14ac:dyDescent="0.25">
      <c r="A32" s="7" t="s">
        <v>29</v>
      </c>
      <c r="B32">
        <f t="shared" ref="B32:B37" si="4">SUM(C32:Z32)</f>
        <v>3160</v>
      </c>
      <c r="C32">
        <v>632</v>
      </c>
      <c r="D32">
        <v>632</v>
      </c>
      <c r="E32">
        <v>632</v>
      </c>
      <c r="F32">
        <v>632</v>
      </c>
      <c r="G32">
        <v>632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Y32" s="8" t="s">
        <v>30</v>
      </c>
      <c r="Z32" s="8" t="s">
        <v>31</v>
      </c>
      <c r="AA32" t="s">
        <v>28</v>
      </c>
    </row>
    <row r="33" spans="1:27" x14ac:dyDescent="0.25">
      <c r="A33" s="7" t="s">
        <v>32</v>
      </c>
      <c r="B33">
        <f t="shared" si="4"/>
        <v>6999</v>
      </c>
      <c r="C33">
        <v>1397</v>
      </c>
      <c r="D33">
        <v>1397</v>
      </c>
      <c r="E33">
        <v>1397</v>
      </c>
      <c r="F33">
        <v>1402</v>
      </c>
      <c r="G33">
        <v>1406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Y33" s="8" t="s">
        <v>33</v>
      </c>
      <c r="Z33" s="8" t="s">
        <v>33</v>
      </c>
      <c r="AA33" t="s">
        <v>28</v>
      </c>
    </row>
    <row r="34" spans="1:27" x14ac:dyDescent="0.25">
      <c r="A34" s="7" t="s">
        <v>18</v>
      </c>
      <c r="B34">
        <f t="shared" si="4"/>
        <v>5965</v>
      </c>
      <c r="C34">
        <v>1193</v>
      </c>
      <c r="D34">
        <v>1193</v>
      </c>
      <c r="E34">
        <v>1193</v>
      </c>
      <c r="F34">
        <v>1193</v>
      </c>
      <c r="G34">
        <v>1193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Y34" s="8" t="s">
        <v>34</v>
      </c>
      <c r="Z34" s="8" t="s">
        <v>34</v>
      </c>
      <c r="AA34" t="s">
        <v>28</v>
      </c>
    </row>
    <row r="35" spans="1:27" x14ac:dyDescent="0.25">
      <c r="A35" s="7" t="s">
        <v>35</v>
      </c>
      <c r="B35">
        <f t="shared" si="4"/>
        <v>7225</v>
      </c>
      <c r="C35">
        <v>1445</v>
      </c>
      <c r="D35">
        <v>1445</v>
      </c>
      <c r="E35">
        <v>1445</v>
      </c>
      <c r="F35">
        <v>1445</v>
      </c>
      <c r="G35">
        <v>1445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Y35" s="8" t="s">
        <v>36</v>
      </c>
      <c r="Z35" s="8" t="s">
        <v>37</v>
      </c>
      <c r="AA35" t="s">
        <v>28</v>
      </c>
    </row>
    <row r="36" spans="1:27" x14ac:dyDescent="0.25">
      <c r="A36" s="7" t="s">
        <v>23</v>
      </c>
      <c r="B36">
        <f t="shared" si="4"/>
        <v>5074</v>
      </c>
      <c r="C36">
        <v>852</v>
      </c>
      <c r="D36">
        <v>934</v>
      </c>
      <c r="E36">
        <v>1015</v>
      </c>
      <c r="F36">
        <v>1104</v>
      </c>
      <c r="G36">
        <v>1169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Y36" s="8"/>
      <c r="Z36" s="8" t="s">
        <v>38</v>
      </c>
      <c r="AA36" t="s">
        <v>28</v>
      </c>
    </row>
    <row r="37" spans="1:27" x14ac:dyDescent="0.25">
      <c r="A37" s="7" t="s">
        <v>25</v>
      </c>
      <c r="B37">
        <f t="shared" si="4"/>
        <v>5500</v>
      </c>
      <c r="C37">
        <v>1100</v>
      </c>
      <c r="D37">
        <v>1100</v>
      </c>
      <c r="E37">
        <v>1100</v>
      </c>
      <c r="F37">
        <v>1100</v>
      </c>
      <c r="G37">
        <v>1100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Y37" s="8"/>
      <c r="Z37" s="8" t="s">
        <v>38</v>
      </c>
      <c r="AA37" t="s">
        <v>28</v>
      </c>
    </row>
    <row r="38" spans="1:27" x14ac:dyDescent="0.25">
      <c r="A38" s="10" t="s">
        <v>9</v>
      </c>
      <c r="B38" s="9">
        <f t="shared" ref="B38:W38" si="5">SUM(B32:B37)</f>
        <v>33923</v>
      </c>
      <c r="C38" s="9">
        <f t="shared" si="5"/>
        <v>6619</v>
      </c>
      <c r="D38" s="9">
        <f t="shared" si="5"/>
        <v>6701</v>
      </c>
      <c r="E38" s="9">
        <f t="shared" si="5"/>
        <v>6782</v>
      </c>
      <c r="F38" s="9">
        <f t="shared" si="5"/>
        <v>6876</v>
      </c>
      <c r="G38" s="9">
        <f t="shared" si="5"/>
        <v>6945</v>
      </c>
      <c r="H38" s="9">
        <f t="shared" si="5"/>
        <v>0</v>
      </c>
      <c r="I38" s="9">
        <f t="shared" si="5"/>
        <v>0</v>
      </c>
      <c r="J38" s="9">
        <f t="shared" si="5"/>
        <v>0</v>
      </c>
      <c r="K38" s="9">
        <f t="shared" si="5"/>
        <v>0</v>
      </c>
      <c r="L38" s="9">
        <f t="shared" si="5"/>
        <v>0</v>
      </c>
      <c r="M38" s="9">
        <f t="shared" si="5"/>
        <v>0</v>
      </c>
      <c r="N38" s="9">
        <f t="shared" si="5"/>
        <v>0</v>
      </c>
      <c r="O38" s="9">
        <f t="shared" si="5"/>
        <v>0</v>
      </c>
      <c r="P38" s="9">
        <f t="shared" si="5"/>
        <v>0</v>
      </c>
      <c r="Q38" s="9">
        <f t="shared" si="5"/>
        <v>0</v>
      </c>
      <c r="R38" s="9">
        <f t="shared" si="5"/>
        <v>0</v>
      </c>
      <c r="S38" s="9">
        <f t="shared" si="5"/>
        <v>0</v>
      </c>
      <c r="T38" s="9">
        <f t="shared" si="5"/>
        <v>0</v>
      </c>
      <c r="U38" s="9">
        <f t="shared" si="5"/>
        <v>0</v>
      </c>
      <c r="V38" s="9">
        <f t="shared" si="5"/>
        <v>0</v>
      </c>
      <c r="W38" s="9">
        <f t="shared" si="5"/>
        <v>0</v>
      </c>
      <c r="AA38" t="s">
        <v>28</v>
      </c>
    </row>
    <row r="40" spans="1:27" x14ac:dyDescent="0.25">
      <c r="A40" s="5" t="s">
        <v>39</v>
      </c>
      <c r="AA40" t="s">
        <v>40</v>
      </c>
    </row>
    <row r="41" spans="1:27" x14ac:dyDescent="0.25">
      <c r="A41" s="7" t="s">
        <v>12</v>
      </c>
      <c r="B41">
        <f>SUM(C41:Z41)</f>
        <v>1905</v>
      </c>
      <c r="C41">
        <v>635</v>
      </c>
      <c r="D41">
        <v>635</v>
      </c>
      <c r="E41">
        <v>635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Y41" s="8" t="s">
        <v>41</v>
      </c>
      <c r="Z41" s="8" t="s">
        <v>41</v>
      </c>
      <c r="AA41" t="s">
        <v>40</v>
      </c>
    </row>
    <row r="42" spans="1:27" x14ac:dyDescent="0.25">
      <c r="A42" s="7" t="s">
        <v>35</v>
      </c>
      <c r="B42">
        <f>SUM(C42:Z42)</f>
        <v>4335</v>
      </c>
      <c r="C42">
        <v>1445</v>
      </c>
      <c r="D42">
        <v>1445</v>
      </c>
      <c r="E42">
        <v>1445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Y42" s="8" t="s">
        <v>42</v>
      </c>
      <c r="Z42" s="8" t="s">
        <v>43</v>
      </c>
      <c r="AA42" t="s">
        <v>40</v>
      </c>
    </row>
    <row r="43" spans="1:27" x14ac:dyDescent="0.25">
      <c r="A43" s="7" t="s">
        <v>23</v>
      </c>
      <c r="B43">
        <f>SUM(C43:Z43)</f>
        <v>3288</v>
      </c>
      <c r="C43">
        <v>1015</v>
      </c>
      <c r="D43">
        <v>1104</v>
      </c>
      <c r="E43">
        <v>1169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Y43" s="8"/>
      <c r="Z43" s="8" t="s">
        <v>44</v>
      </c>
      <c r="AA43" t="s">
        <v>40</v>
      </c>
    </row>
    <row r="44" spans="1:27" x14ac:dyDescent="0.25">
      <c r="A44" s="7" t="s">
        <v>26</v>
      </c>
      <c r="B44">
        <f>SUM(C44:Z44)</f>
        <v>6560</v>
      </c>
      <c r="C44">
        <v>1442</v>
      </c>
      <c r="D44">
        <v>1575</v>
      </c>
      <c r="E44">
        <v>1708</v>
      </c>
      <c r="F44">
        <v>1835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Y44" s="8"/>
      <c r="Z44" s="8" t="s">
        <v>44</v>
      </c>
      <c r="AA44" t="s">
        <v>40</v>
      </c>
    </row>
    <row r="45" spans="1:27" x14ac:dyDescent="0.25">
      <c r="A45" s="7" t="s">
        <v>14</v>
      </c>
      <c r="B45">
        <f>SUM(C45:Z45)</f>
        <v>3306</v>
      </c>
      <c r="C45">
        <v>1045</v>
      </c>
      <c r="D45">
        <v>1107</v>
      </c>
      <c r="E45">
        <v>1154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Y45" s="8" t="s">
        <v>45</v>
      </c>
      <c r="Z45" s="8" t="s">
        <v>45</v>
      </c>
      <c r="AA45" t="s">
        <v>40</v>
      </c>
    </row>
    <row r="46" spans="1:27" x14ac:dyDescent="0.25">
      <c r="A46" s="10" t="s">
        <v>9</v>
      </c>
      <c r="B46" s="9">
        <f t="shared" ref="B46:W46" si="6">SUM(B41:B45)</f>
        <v>19394</v>
      </c>
      <c r="C46" s="9">
        <f t="shared" si="6"/>
        <v>5582</v>
      </c>
      <c r="D46" s="9">
        <f t="shared" si="6"/>
        <v>5866</v>
      </c>
      <c r="E46" s="9">
        <f t="shared" si="6"/>
        <v>6111</v>
      </c>
      <c r="F46" s="9">
        <f t="shared" si="6"/>
        <v>1835</v>
      </c>
      <c r="G46" s="9">
        <f t="shared" si="6"/>
        <v>0</v>
      </c>
      <c r="H46" s="9">
        <f t="shared" si="6"/>
        <v>0</v>
      </c>
      <c r="I46" s="9">
        <f t="shared" si="6"/>
        <v>0</v>
      </c>
      <c r="J46" s="9">
        <f t="shared" si="6"/>
        <v>0</v>
      </c>
      <c r="K46" s="9">
        <f t="shared" si="6"/>
        <v>0</v>
      </c>
      <c r="L46" s="9">
        <f t="shared" si="6"/>
        <v>0</v>
      </c>
      <c r="M46" s="9">
        <f t="shared" si="6"/>
        <v>0</v>
      </c>
      <c r="N46" s="9">
        <f t="shared" si="6"/>
        <v>0</v>
      </c>
      <c r="O46" s="9">
        <f t="shared" si="6"/>
        <v>0</v>
      </c>
      <c r="P46" s="9">
        <f t="shared" si="6"/>
        <v>0</v>
      </c>
      <c r="Q46" s="9">
        <f t="shared" si="6"/>
        <v>0</v>
      </c>
      <c r="R46" s="9">
        <f t="shared" si="6"/>
        <v>0</v>
      </c>
      <c r="S46" s="9">
        <f t="shared" si="6"/>
        <v>0</v>
      </c>
      <c r="T46" s="9">
        <f t="shared" si="6"/>
        <v>0</v>
      </c>
      <c r="U46" s="9">
        <f t="shared" si="6"/>
        <v>0</v>
      </c>
      <c r="V46" s="9">
        <f t="shared" si="6"/>
        <v>0</v>
      </c>
      <c r="W46" s="9">
        <f t="shared" si="6"/>
        <v>0</v>
      </c>
      <c r="AA46" t="s">
        <v>40</v>
      </c>
    </row>
    <row r="48" spans="1:27" x14ac:dyDescent="0.25">
      <c r="A48" s="5" t="s">
        <v>46</v>
      </c>
      <c r="AA48" t="s">
        <v>47</v>
      </c>
    </row>
    <row r="49" spans="1:27" x14ac:dyDescent="0.25">
      <c r="A49" s="7" t="s">
        <v>48</v>
      </c>
      <c r="B49">
        <f>SUM(C49:Z49)</f>
        <v>11988</v>
      </c>
      <c r="C49">
        <v>1409</v>
      </c>
      <c r="D49">
        <v>1409</v>
      </c>
      <c r="E49">
        <v>1834</v>
      </c>
      <c r="F49">
        <v>1834</v>
      </c>
      <c r="G49">
        <v>1834</v>
      </c>
      <c r="H49">
        <v>1834</v>
      </c>
      <c r="I49">
        <v>1834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Y49" s="8" t="s">
        <v>49</v>
      </c>
      <c r="Z49" s="8" t="s">
        <v>50</v>
      </c>
      <c r="AA49" t="s">
        <v>47</v>
      </c>
    </row>
    <row r="50" spans="1:27" x14ac:dyDescent="0.25">
      <c r="A50" s="7" t="s">
        <v>51</v>
      </c>
      <c r="B50">
        <f>SUM(C50:Z50)</f>
        <v>7400</v>
      </c>
      <c r="C50">
        <v>0</v>
      </c>
      <c r="D50">
        <v>7400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Y50" s="8" t="s">
        <v>52</v>
      </c>
      <c r="Z50" s="8" t="s">
        <v>53</v>
      </c>
      <c r="AA50" t="s">
        <v>47</v>
      </c>
    </row>
    <row r="51" spans="1:27" x14ac:dyDescent="0.25">
      <c r="A51" s="10" t="s">
        <v>9</v>
      </c>
      <c r="B51" s="9">
        <f t="shared" ref="B51:W51" si="7">SUM(B49:B50)</f>
        <v>19388</v>
      </c>
      <c r="C51" s="9">
        <f t="shared" si="7"/>
        <v>1409</v>
      </c>
      <c r="D51" s="9">
        <f t="shared" si="7"/>
        <v>8809</v>
      </c>
      <c r="E51" s="9">
        <f t="shared" si="7"/>
        <v>1834</v>
      </c>
      <c r="F51" s="9">
        <f t="shared" si="7"/>
        <v>1834</v>
      </c>
      <c r="G51" s="9">
        <f t="shared" si="7"/>
        <v>1834</v>
      </c>
      <c r="H51" s="9">
        <f t="shared" si="7"/>
        <v>1834</v>
      </c>
      <c r="I51" s="9">
        <f t="shared" si="7"/>
        <v>1834</v>
      </c>
      <c r="J51" s="9">
        <f t="shared" si="7"/>
        <v>0</v>
      </c>
      <c r="K51" s="9">
        <f t="shared" si="7"/>
        <v>0</v>
      </c>
      <c r="L51" s="9">
        <f t="shared" si="7"/>
        <v>0</v>
      </c>
      <c r="M51" s="9">
        <f t="shared" si="7"/>
        <v>0</v>
      </c>
      <c r="N51" s="9">
        <f t="shared" si="7"/>
        <v>0</v>
      </c>
      <c r="O51" s="9">
        <f t="shared" si="7"/>
        <v>0</v>
      </c>
      <c r="P51" s="9">
        <f t="shared" si="7"/>
        <v>0</v>
      </c>
      <c r="Q51" s="9">
        <f t="shared" si="7"/>
        <v>0</v>
      </c>
      <c r="R51" s="9">
        <f t="shared" si="7"/>
        <v>0</v>
      </c>
      <c r="S51" s="9">
        <f t="shared" si="7"/>
        <v>0</v>
      </c>
      <c r="T51" s="9">
        <f t="shared" si="7"/>
        <v>0</v>
      </c>
      <c r="U51" s="9">
        <f t="shared" si="7"/>
        <v>0</v>
      </c>
      <c r="V51" s="9">
        <f t="shared" si="7"/>
        <v>0</v>
      </c>
      <c r="W51" s="9">
        <f t="shared" si="7"/>
        <v>0</v>
      </c>
      <c r="AA51" t="s">
        <v>47</v>
      </c>
    </row>
    <row r="53" spans="1:27" x14ac:dyDescent="0.25">
      <c r="A53" s="5" t="s">
        <v>54</v>
      </c>
      <c r="AA53" t="s">
        <v>55</v>
      </c>
    </row>
    <row r="54" spans="1:27" x14ac:dyDescent="0.25">
      <c r="A54" s="7" t="s">
        <v>51</v>
      </c>
      <c r="B54">
        <f>SUM(C54:Z54)</f>
        <v>7400</v>
      </c>
      <c r="C54">
        <v>0</v>
      </c>
      <c r="D54">
        <v>0</v>
      </c>
      <c r="E54">
        <v>7400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Y54" s="8" t="s">
        <v>56</v>
      </c>
      <c r="Z54" s="8" t="s">
        <v>57</v>
      </c>
      <c r="AA54" t="s">
        <v>55</v>
      </c>
    </row>
    <row r="55" spans="1:27" x14ac:dyDescent="0.25">
      <c r="A55" s="10" t="s">
        <v>9</v>
      </c>
      <c r="B55" s="9">
        <f t="shared" ref="B55:W55" si="8">SUM(B54:B54)</f>
        <v>7400</v>
      </c>
      <c r="C55" s="9">
        <f t="shared" si="8"/>
        <v>0</v>
      </c>
      <c r="D55" s="9">
        <f t="shared" si="8"/>
        <v>0</v>
      </c>
      <c r="E55" s="9">
        <f t="shared" si="8"/>
        <v>7400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9">
        <f t="shared" si="8"/>
        <v>0</v>
      </c>
      <c r="AA55" t="s">
        <v>55</v>
      </c>
    </row>
    <row r="57" spans="1:27" x14ac:dyDescent="0.25">
      <c r="A57" s="5" t="s">
        <v>58</v>
      </c>
      <c r="AA57" t="s">
        <v>59</v>
      </c>
    </row>
    <row r="58" spans="1:27" x14ac:dyDescent="0.25">
      <c r="A58" s="7" t="s">
        <v>51</v>
      </c>
      <c r="B58">
        <f>SUM(C58:Z58)</f>
        <v>11000</v>
      </c>
      <c r="C58">
        <v>3600</v>
      </c>
      <c r="D58">
        <v>0</v>
      </c>
      <c r="E58">
        <v>0</v>
      </c>
      <c r="F58">
        <v>0</v>
      </c>
      <c r="G58">
        <v>7400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Y58" s="8" t="s">
        <v>60</v>
      </c>
      <c r="Z58" s="8" t="s">
        <v>61</v>
      </c>
      <c r="AA58" t="s">
        <v>59</v>
      </c>
    </row>
    <row r="59" spans="1:27" x14ac:dyDescent="0.25">
      <c r="A59" s="10" t="s">
        <v>9</v>
      </c>
      <c r="B59" s="9">
        <f t="shared" ref="B59:W59" si="9">SUM(B58:B58)</f>
        <v>11000</v>
      </c>
      <c r="C59" s="9">
        <f t="shared" si="9"/>
        <v>3600</v>
      </c>
      <c r="D59" s="9">
        <f t="shared" si="9"/>
        <v>0</v>
      </c>
      <c r="E59" s="9">
        <f t="shared" si="9"/>
        <v>0</v>
      </c>
      <c r="F59" s="9">
        <f t="shared" si="9"/>
        <v>0</v>
      </c>
      <c r="G59" s="9">
        <f t="shared" si="9"/>
        <v>7400</v>
      </c>
      <c r="H59" s="9">
        <f t="shared" si="9"/>
        <v>0</v>
      </c>
      <c r="I59" s="9">
        <f t="shared" si="9"/>
        <v>0</v>
      </c>
      <c r="J59" s="9">
        <f t="shared" si="9"/>
        <v>0</v>
      </c>
      <c r="K59" s="9">
        <f t="shared" si="9"/>
        <v>0</v>
      </c>
      <c r="L59" s="9">
        <f t="shared" si="9"/>
        <v>0</v>
      </c>
      <c r="M59" s="9">
        <f t="shared" si="9"/>
        <v>0</v>
      </c>
      <c r="N59" s="9">
        <f t="shared" si="9"/>
        <v>0</v>
      </c>
      <c r="O59" s="9">
        <f t="shared" si="9"/>
        <v>0</v>
      </c>
      <c r="P59" s="9">
        <f t="shared" si="9"/>
        <v>0</v>
      </c>
      <c r="Q59" s="9">
        <f t="shared" si="9"/>
        <v>0</v>
      </c>
      <c r="R59" s="9">
        <f t="shared" si="9"/>
        <v>0</v>
      </c>
      <c r="S59" s="9">
        <f t="shared" si="9"/>
        <v>0</v>
      </c>
      <c r="T59" s="9">
        <f t="shared" si="9"/>
        <v>0</v>
      </c>
      <c r="U59" s="9">
        <f t="shared" si="9"/>
        <v>0</v>
      </c>
      <c r="V59" s="9">
        <f t="shared" si="9"/>
        <v>0</v>
      </c>
      <c r="W59" s="9">
        <f t="shared" si="9"/>
        <v>0</v>
      </c>
      <c r="AA59" t="s">
        <v>59</v>
      </c>
    </row>
    <row r="61" spans="1:27" x14ac:dyDescent="0.25">
      <c r="A61" s="5" t="s">
        <v>62</v>
      </c>
      <c r="AA61" t="s">
        <v>63</v>
      </c>
    </row>
    <row r="62" spans="1:27" x14ac:dyDescent="0.25">
      <c r="A62" s="7" t="s">
        <v>18</v>
      </c>
      <c r="B62">
        <f>SUM(C62:Z62)</f>
        <v>2386</v>
      </c>
      <c r="C62">
        <v>1193</v>
      </c>
      <c r="D62">
        <v>1193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Y62" s="8" t="s">
        <v>64</v>
      </c>
      <c r="Z62" s="8" t="s">
        <v>64</v>
      </c>
      <c r="AA62" t="s">
        <v>63</v>
      </c>
    </row>
    <row r="63" spans="1:27" x14ac:dyDescent="0.25">
      <c r="A63" s="10" t="s">
        <v>9</v>
      </c>
      <c r="B63" s="9">
        <f t="shared" ref="B63:W63" si="10">SUM(B62:B62)</f>
        <v>2386</v>
      </c>
      <c r="C63" s="9">
        <f t="shared" si="10"/>
        <v>1193</v>
      </c>
      <c r="D63" s="9">
        <f t="shared" si="10"/>
        <v>1193</v>
      </c>
      <c r="E63" s="9">
        <f t="shared" si="10"/>
        <v>0</v>
      </c>
      <c r="F63" s="9">
        <f t="shared" si="10"/>
        <v>0</v>
      </c>
      <c r="G63" s="9">
        <f t="shared" si="10"/>
        <v>0</v>
      </c>
      <c r="H63" s="9">
        <f t="shared" si="10"/>
        <v>0</v>
      </c>
      <c r="I63" s="9">
        <f t="shared" si="10"/>
        <v>0</v>
      </c>
      <c r="J63" s="9">
        <f t="shared" si="10"/>
        <v>0</v>
      </c>
      <c r="K63" s="9">
        <f t="shared" si="10"/>
        <v>0</v>
      </c>
      <c r="L63" s="9">
        <f t="shared" si="10"/>
        <v>0</v>
      </c>
      <c r="M63" s="9">
        <f t="shared" si="10"/>
        <v>0</v>
      </c>
      <c r="N63" s="9">
        <f t="shared" si="10"/>
        <v>0</v>
      </c>
      <c r="O63" s="9">
        <f t="shared" si="10"/>
        <v>0</v>
      </c>
      <c r="P63" s="9">
        <f t="shared" si="10"/>
        <v>0</v>
      </c>
      <c r="Q63" s="9">
        <f t="shared" si="10"/>
        <v>0</v>
      </c>
      <c r="R63" s="9">
        <f t="shared" si="10"/>
        <v>0</v>
      </c>
      <c r="S63" s="9">
        <f t="shared" si="10"/>
        <v>0</v>
      </c>
      <c r="T63" s="9">
        <f t="shared" si="10"/>
        <v>0</v>
      </c>
      <c r="U63" s="9">
        <f t="shared" si="10"/>
        <v>0</v>
      </c>
      <c r="V63" s="9">
        <f t="shared" si="10"/>
        <v>0</v>
      </c>
      <c r="W63" s="9">
        <f t="shared" si="10"/>
        <v>0</v>
      </c>
      <c r="AA63" t="s">
        <v>63</v>
      </c>
    </row>
    <row r="65" spans="1:27" x14ac:dyDescent="0.25">
      <c r="A65" s="5" t="s">
        <v>65</v>
      </c>
      <c r="AA65" t="s">
        <v>66</v>
      </c>
    </row>
    <row r="66" spans="1:27" x14ac:dyDescent="0.25">
      <c r="A66" s="7" t="s">
        <v>18</v>
      </c>
      <c r="B66">
        <f>SUM(C66:Z66)</f>
        <v>4772</v>
      </c>
      <c r="C66">
        <v>1193</v>
      </c>
      <c r="D66">
        <v>1193</v>
      </c>
      <c r="E66">
        <v>1193</v>
      </c>
      <c r="F66">
        <v>1193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Y66" s="8" t="s">
        <v>67</v>
      </c>
      <c r="Z66" s="8" t="s">
        <v>67</v>
      </c>
      <c r="AA66" t="s">
        <v>66</v>
      </c>
    </row>
    <row r="67" spans="1:27" x14ac:dyDescent="0.25">
      <c r="A67" s="7" t="s">
        <v>68</v>
      </c>
      <c r="B67">
        <f>SUM(C67:Z67)</f>
        <v>1792</v>
      </c>
      <c r="C67">
        <v>415</v>
      </c>
      <c r="D67">
        <v>415</v>
      </c>
      <c r="E67">
        <v>481</v>
      </c>
      <c r="F67">
        <v>481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Y67" s="8" t="s">
        <v>69</v>
      </c>
      <c r="Z67" s="8" t="s">
        <v>70</v>
      </c>
      <c r="AA67" t="s">
        <v>66</v>
      </c>
    </row>
    <row r="68" spans="1:27" x14ac:dyDescent="0.25">
      <c r="A68" s="10" t="s">
        <v>9</v>
      </c>
      <c r="B68" s="9">
        <f t="shared" ref="B68:W68" si="11">SUM(B66:B67)</f>
        <v>6564</v>
      </c>
      <c r="C68" s="9">
        <f t="shared" si="11"/>
        <v>1608</v>
      </c>
      <c r="D68" s="9">
        <f t="shared" si="11"/>
        <v>1608</v>
      </c>
      <c r="E68" s="9">
        <f t="shared" si="11"/>
        <v>1674</v>
      </c>
      <c r="F68" s="9">
        <f t="shared" si="11"/>
        <v>1674</v>
      </c>
      <c r="G68" s="9">
        <f t="shared" si="11"/>
        <v>0</v>
      </c>
      <c r="H68" s="9">
        <f t="shared" si="11"/>
        <v>0</v>
      </c>
      <c r="I68" s="9">
        <f t="shared" si="11"/>
        <v>0</v>
      </c>
      <c r="J68" s="9">
        <f t="shared" si="11"/>
        <v>0</v>
      </c>
      <c r="K68" s="9">
        <f t="shared" si="11"/>
        <v>0</v>
      </c>
      <c r="L68" s="9">
        <f t="shared" si="11"/>
        <v>0</v>
      </c>
      <c r="M68" s="9">
        <f t="shared" si="11"/>
        <v>0</v>
      </c>
      <c r="N68" s="9">
        <f t="shared" si="11"/>
        <v>0</v>
      </c>
      <c r="O68" s="9">
        <f t="shared" si="11"/>
        <v>0</v>
      </c>
      <c r="P68" s="9">
        <f t="shared" si="11"/>
        <v>0</v>
      </c>
      <c r="Q68" s="9">
        <f t="shared" si="11"/>
        <v>0</v>
      </c>
      <c r="R68" s="9">
        <f t="shared" si="11"/>
        <v>0</v>
      </c>
      <c r="S68" s="9">
        <f t="shared" si="11"/>
        <v>0</v>
      </c>
      <c r="T68" s="9">
        <f t="shared" si="11"/>
        <v>0</v>
      </c>
      <c r="U68" s="9">
        <f t="shared" si="11"/>
        <v>0</v>
      </c>
      <c r="V68" s="9">
        <f t="shared" si="11"/>
        <v>0</v>
      </c>
      <c r="W68" s="9">
        <f t="shared" si="11"/>
        <v>0</v>
      </c>
      <c r="AA68" t="s">
        <v>66</v>
      </c>
    </row>
    <row r="70" spans="1:27" x14ac:dyDescent="0.25">
      <c r="A70" s="5" t="s">
        <v>71</v>
      </c>
      <c r="AA70" t="s">
        <v>72</v>
      </c>
    </row>
    <row r="71" spans="1:27" x14ac:dyDescent="0.25">
      <c r="A71" s="7" t="s">
        <v>18</v>
      </c>
      <c r="B71">
        <f>SUM(C71:Z71)</f>
        <v>4772</v>
      </c>
      <c r="C71">
        <v>1193</v>
      </c>
      <c r="D71">
        <v>1193</v>
      </c>
      <c r="E71">
        <v>1193</v>
      </c>
      <c r="F71">
        <v>1193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Y71" s="8" t="s">
        <v>73</v>
      </c>
      <c r="Z71" s="8" t="s">
        <v>73</v>
      </c>
      <c r="AA71" t="s">
        <v>72</v>
      </c>
    </row>
    <row r="72" spans="1:27" x14ac:dyDescent="0.25">
      <c r="A72" s="10" t="s">
        <v>9</v>
      </c>
      <c r="B72" s="9">
        <f t="shared" ref="B72:W72" si="12">SUM(B71:B71)</f>
        <v>4772</v>
      </c>
      <c r="C72" s="9">
        <f t="shared" si="12"/>
        <v>1193</v>
      </c>
      <c r="D72" s="9">
        <f t="shared" si="12"/>
        <v>1193</v>
      </c>
      <c r="E72" s="9">
        <f t="shared" si="12"/>
        <v>1193</v>
      </c>
      <c r="F72" s="9">
        <f t="shared" si="12"/>
        <v>1193</v>
      </c>
      <c r="G72" s="9">
        <f t="shared" si="12"/>
        <v>0</v>
      </c>
      <c r="H72" s="9">
        <f t="shared" si="12"/>
        <v>0</v>
      </c>
      <c r="I72" s="9">
        <f t="shared" si="12"/>
        <v>0</v>
      </c>
      <c r="J72" s="9">
        <f t="shared" si="12"/>
        <v>0</v>
      </c>
      <c r="K72" s="9">
        <f t="shared" si="12"/>
        <v>0</v>
      </c>
      <c r="L72" s="9">
        <f t="shared" si="12"/>
        <v>0</v>
      </c>
      <c r="M72" s="9">
        <f t="shared" si="12"/>
        <v>0</v>
      </c>
      <c r="N72" s="9">
        <f t="shared" si="12"/>
        <v>0</v>
      </c>
      <c r="O72" s="9">
        <f t="shared" si="12"/>
        <v>0</v>
      </c>
      <c r="P72" s="9">
        <f t="shared" si="12"/>
        <v>0</v>
      </c>
      <c r="Q72" s="9">
        <f t="shared" si="12"/>
        <v>0</v>
      </c>
      <c r="R72" s="9">
        <f t="shared" si="12"/>
        <v>0</v>
      </c>
      <c r="S72" s="9">
        <f t="shared" si="12"/>
        <v>0</v>
      </c>
      <c r="T72" s="9">
        <f t="shared" si="12"/>
        <v>0</v>
      </c>
      <c r="U72" s="9">
        <f t="shared" si="12"/>
        <v>0</v>
      </c>
      <c r="V72" s="9">
        <f t="shared" si="12"/>
        <v>0</v>
      </c>
      <c r="W72" s="9">
        <f t="shared" si="12"/>
        <v>0</v>
      </c>
      <c r="AA72" t="s">
        <v>72</v>
      </c>
    </row>
    <row r="74" spans="1:27" x14ac:dyDescent="0.25">
      <c r="A74" s="5" t="s">
        <v>74</v>
      </c>
      <c r="AA74" t="s">
        <v>75</v>
      </c>
    </row>
    <row r="75" spans="1:27" x14ac:dyDescent="0.25">
      <c r="A75" s="7" t="s">
        <v>76</v>
      </c>
      <c r="B75">
        <f>SUM(C75:Z75)</f>
        <v>1052</v>
      </c>
      <c r="C75">
        <v>330</v>
      </c>
      <c r="D75">
        <v>352</v>
      </c>
      <c r="E75">
        <v>370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Y75" s="8" t="s">
        <v>77</v>
      </c>
      <c r="Z75" s="8" t="s">
        <v>78</v>
      </c>
      <c r="AA75" t="s">
        <v>75</v>
      </c>
    </row>
    <row r="76" spans="1:27" x14ac:dyDescent="0.25">
      <c r="A76" s="10" t="s">
        <v>9</v>
      </c>
      <c r="B76" s="9">
        <f t="shared" ref="B76:W76" si="13">SUM(B75:B75)</f>
        <v>1052</v>
      </c>
      <c r="C76" s="9">
        <f t="shared" si="13"/>
        <v>330</v>
      </c>
      <c r="D76" s="9">
        <f t="shared" si="13"/>
        <v>352</v>
      </c>
      <c r="E76" s="9">
        <f t="shared" si="13"/>
        <v>370</v>
      </c>
      <c r="F76" s="9">
        <f t="shared" si="13"/>
        <v>0</v>
      </c>
      <c r="G76" s="9">
        <f t="shared" si="13"/>
        <v>0</v>
      </c>
      <c r="H76" s="9">
        <f t="shared" si="13"/>
        <v>0</v>
      </c>
      <c r="I76" s="9">
        <f t="shared" si="13"/>
        <v>0</v>
      </c>
      <c r="J76" s="9">
        <f t="shared" si="13"/>
        <v>0</v>
      </c>
      <c r="K76" s="9">
        <f t="shared" si="13"/>
        <v>0</v>
      </c>
      <c r="L76" s="9">
        <f t="shared" si="13"/>
        <v>0</v>
      </c>
      <c r="M76" s="9">
        <f t="shared" si="13"/>
        <v>0</v>
      </c>
      <c r="N76" s="9">
        <f t="shared" si="13"/>
        <v>0</v>
      </c>
      <c r="O76" s="9">
        <f t="shared" si="13"/>
        <v>0</v>
      </c>
      <c r="P76" s="9">
        <f t="shared" si="13"/>
        <v>0</v>
      </c>
      <c r="Q76" s="9">
        <f t="shared" si="13"/>
        <v>0</v>
      </c>
      <c r="R76" s="9">
        <f t="shared" si="13"/>
        <v>0</v>
      </c>
      <c r="S76" s="9">
        <f t="shared" si="13"/>
        <v>0</v>
      </c>
      <c r="T76" s="9">
        <f t="shared" si="13"/>
        <v>0</v>
      </c>
      <c r="U76" s="9">
        <f t="shared" si="13"/>
        <v>0</v>
      </c>
      <c r="V76" s="9">
        <f t="shared" si="13"/>
        <v>0</v>
      </c>
      <c r="W76" s="9">
        <f t="shared" si="13"/>
        <v>0</v>
      </c>
      <c r="AA76" t="s">
        <v>75</v>
      </c>
    </row>
    <row r="78" spans="1:27" x14ac:dyDescent="0.25">
      <c r="A78" s="5" t="s">
        <v>79</v>
      </c>
      <c r="AA78" t="s">
        <v>80</v>
      </c>
    </row>
    <row r="79" spans="1:27" x14ac:dyDescent="0.25">
      <c r="A79" s="7" t="s">
        <v>29</v>
      </c>
      <c r="B79">
        <f>SUM(C79:Z79)</f>
        <v>1566</v>
      </c>
      <c r="C79">
        <v>0</v>
      </c>
      <c r="D79">
        <v>302</v>
      </c>
      <c r="E79">
        <v>632</v>
      </c>
      <c r="F79">
        <v>632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Y79" s="8" t="s">
        <v>81</v>
      </c>
      <c r="Z79" s="8" t="s">
        <v>82</v>
      </c>
      <c r="AA79" t="s">
        <v>80</v>
      </c>
    </row>
    <row r="80" spans="1:27" x14ac:dyDescent="0.25">
      <c r="A80" s="10" t="s">
        <v>9</v>
      </c>
      <c r="B80" s="9">
        <f t="shared" ref="B80:W80" si="14">SUM(B79:B79)</f>
        <v>1566</v>
      </c>
      <c r="C80" s="9">
        <f t="shared" si="14"/>
        <v>0</v>
      </c>
      <c r="D80" s="9">
        <f t="shared" si="14"/>
        <v>302</v>
      </c>
      <c r="E80" s="9">
        <f t="shared" si="14"/>
        <v>632</v>
      </c>
      <c r="F80" s="9">
        <f t="shared" si="14"/>
        <v>632</v>
      </c>
      <c r="G80" s="9">
        <f t="shared" si="14"/>
        <v>0</v>
      </c>
      <c r="H80" s="9">
        <f t="shared" si="14"/>
        <v>0</v>
      </c>
      <c r="I80" s="9">
        <f t="shared" si="14"/>
        <v>0</v>
      </c>
      <c r="J80" s="9">
        <f t="shared" si="14"/>
        <v>0</v>
      </c>
      <c r="K80" s="9">
        <f t="shared" si="14"/>
        <v>0</v>
      </c>
      <c r="L80" s="9">
        <f t="shared" si="14"/>
        <v>0</v>
      </c>
      <c r="M80" s="9">
        <f t="shared" si="14"/>
        <v>0</v>
      </c>
      <c r="N80" s="9">
        <f t="shared" si="14"/>
        <v>0</v>
      </c>
      <c r="O80" s="9">
        <f t="shared" si="14"/>
        <v>0</v>
      </c>
      <c r="P80" s="9">
        <f t="shared" si="14"/>
        <v>0</v>
      </c>
      <c r="Q80" s="9">
        <f t="shared" si="14"/>
        <v>0</v>
      </c>
      <c r="R80" s="9">
        <f t="shared" si="14"/>
        <v>0</v>
      </c>
      <c r="S80" s="9">
        <f t="shared" si="14"/>
        <v>0</v>
      </c>
      <c r="T80" s="9">
        <f t="shared" si="14"/>
        <v>0</v>
      </c>
      <c r="U80" s="9">
        <f t="shared" si="14"/>
        <v>0</v>
      </c>
      <c r="V80" s="9">
        <f t="shared" si="14"/>
        <v>0</v>
      </c>
      <c r="W80" s="9">
        <f t="shared" si="14"/>
        <v>0</v>
      </c>
      <c r="AA80" t="s">
        <v>80</v>
      </c>
    </row>
    <row r="82" spans="1:27" x14ac:dyDescent="0.25">
      <c r="A82" s="5" t="s">
        <v>83</v>
      </c>
      <c r="AA82" t="s">
        <v>84</v>
      </c>
    </row>
    <row r="83" spans="1:27" x14ac:dyDescent="0.25">
      <c r="A83" s="7" t="s">
        <v>32</v>
      </c>
      <c r="B83">
        <f t="shared" ref="B83:B88" si="15">SUM(C83:Z83)</f>
        <v>8501</v>
      </c>
      <c r="C83">
        <v>751</v>
      </c>
      <c r="D83">
        <v>751</v>
      </c>
      <c r="E83">
        <v>1397</v>
      </c>
      <c r="F83">
        <v>1397</v>
      </c>
      <c r="G83">
        <v>1397</v>
      </c>
      <c r="H83">
        <v>1402</v>
      </c>
      <c r="I83">
        <v>1406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Y83" s="8" t="s">
        <v>85</v>
      </c>
      <c r="Z83" s="8" t="s">
        <v>85</v>
      </c>
      <c r="AA83" t="s">
        <v>84</v>
      </c>
    </row>
    <row r="84" spans="1:27" x14ac:dyDescent="0.25">
      <c r="A84" s="7" t="s">
        <v>12</v>
      </c>
      <c r="B84">
        <f t="shared" si="15"/>
        <v>4035</v>
      </c>
      <c r="C84">
        <v>430</v>
      </c>
      <c r="D84">
        <v>430</v>
      </c>
      <c r="E84">
        <v>635</v>
      </c>
      <c r="F84">
        <v>635</v>
      </c>
      <c r="G84">
        <v>635</v>
      </c>
      <c r="H84">
        <v>635</v>
      </c>
      <c r="I84">
        <v>635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Y84" s="8" t="s">
        <v>86</v>
      </c>
      <c r="Z84" s="8" t="s">
        <v>86</v>
      </c>
      <c r="AA84" t="s">
        <v>84</v>
      </c>
    </row>
    <row r="85" spans="1:27" x14ac:dyDescent="0.25">
      <c r="A85" s="7" t="s">
        <v>23</v>
      </c>
      <c r="B85">
        <f t="shared" si="15"/>
        <v>6479</v>
      </c>
      <c r="C85">
        <v>650</v>
      </c>
      <c r="D85">
        <v>755</v>
      </c>
      <c r="E85">
        <v>852</v>
      </c>
      <c r="F85">
        <v>934</v>
      </c>
      <c r="G85">
        <v>1015</v>
      </c>
      <c r="H85">
        <v>1104</v>
      </c>
      <c r="I85">
        <v>1169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Y85" s="8" t="s">
        <v>87</v>
      </c>
      <c r="Z85" s="8" t="s">
        <v>87</v>
      </c>
      <c r="AA85" t="s">
        <v>84</v>
      </c>
    </row>
    <row r="86" spans="1:27" x14ac:dyDescent="0.25">
      <c r="A86" s="7" t="s">
        <v>14</v>
      </c>
      <c r="B86">
        <f t="shared" si="15"/>
        <v>6996</v>
      </c>
      <c r="C86">
        <v>843</v>
      </c>
      <c r="D86">
        <v>897</v>
      </c>
      <c r="E86">
        <v>952</v>
      </c>
      <c r="F86">
        <v>998</v>
      </c>
      <c r="G86">
        <v>1045</v>
      </c>
      <c r="H86">
        <v>1107</v>
      </c>
      <c r="I86">
        <v>1154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Y86" s="8" t="s">
        <v>88</v>
      </c>
      <c r="Z86" s="8" t="s">
        <v>88</v>
      </c>
      <c r="AA86" t="s">
        <v>84</v>
      </c>
    </row>
    <row r="87" spans="1:27" x14ac:dyDescent="0.25">
      <c r="A87" s="7" t="s">
        <v>48</v>
      </c>
      <c r="B87">
        <f t="shared" si="15"/>
        <v>11988</v>
      </c>
      <c r="C87">
        <v>1409</v>
      </c>
      <c r="D87">
        <v>1409</v>
      </c>
      <c r="E87">
        <v>1834</v>
      </c>
      <c r="F87">
        <v>1834</v>
      </c>
      <c r="G87">
        <v>1834</v>
      </c>
      <c r="H87">
        <v>1834</v>
      </c>
      <c r="I87">
        <v>1834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Y87" s="8" t="s">
        <v>89</v>
      </c>
      <c r="Z87" s="8" t="s">
        <v>90</v>
      </c>
      <c r="AA87" t="s">
        <v>84</v>
      </c>
    </row>
    <row r="88" spans="1:27" x14ac:dyDescent="0.25">
      <c r="A88" s="7" t="s">
        <v>91</v>
      </c>
      <c r="B88">
        <f t="shared" si="15"/>
        <v>3131</v>
      </c>
      <c r="C88">
        <v>323</v>
      </c>
      <c r="D88">
        <v>323</v>
      </c>
      <c r="E88">
        <v>497</v>
      </c>
      <c r="F88">
        <v>497</v>
      </c>
      <c r="G88">
        <v>497</v>
      </c>
      <c r="H88">
        <v>497</v>
      </c>
      <c r="I88">
        <v>497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Y88" s="8" t="s">
        <v>92</v>
      </c>
      <c r="Z88" s="8" t="s">
        <v>93</v>
      </c>
      <c r="AA88" t="s">
        <v>84</v>
      </c>
    </row>
    <row r="89" spans="1:27" x14ac:dyDescent="0.25">
      <c r="A89" s="10" t="s">
        <v>9</v>
      </c>
      <c r="B89" s="9">
        <f t="shared" ref="B89:W89" si="16">SUM(B83:B88)</f>
        <v>41130</v>
      </c>
      <c r="C89" s="9">
        <f t="shared" si="16"/>
        <v>4406</v>
      </c>
      <c r="D89" s="9">
        <f t="shared" si="16"/>
        <v>4565</v>
      </c>
      <c r="E89" s="9">
        <f t="shared" si="16"/>
        <v>6167</v>
      </c>
      <c r="F89" s="9">
        <f t="shared" si="16"/>
        <v>6295</v>
      </c>
      <c r="G89" s="9">
        <f t="shared" si="16"/>
        <v>6423</v>
      </c>
      <c r="H89" s="9">
        <f t="shared" si="16"/>
        <v>6579</v>
      </c>
      <c r="I89" s="9">
        <f t="shared" si="16"/>
        <v>6695</v>
      </c>
      <c r="J89" s="9">
        <f t="shared" si="16"/>
        <v>0</v>
      </c>
      <c r="K89" s="9">
        <f t="shared" si="16"/>
        <v>0</v>
      </c>
      <c r="L89" s="9">
        <f t="shared" si="16"/>
        <v>0</v>
      </c>
      <c r="M89" s="9">
        <f t="shared" si="16"/>
        <v>0</v>
      </c>
      <c r="N89" s="9">
        <f t="shared" si="16"/>
        <v>0</v>
      </c>
      <c r="O89" s="9">
        <f t="shared" si="16"/>
        <v>0</v>
      </c>
      <c r="P89" s="9">
        <f t="shared" si="16"/>
        <v>0</v>
      </c>
      <c r="Q89" s="9">
        <f t="shared" si="16"/>
        <v>0</v>
      </c>
      <c r="R89" s="9">
        <f t="shared" si="16"/>
        <v>0</v>
      </c>
      <c r="S89" s="9">
        <f t="shared" si="16"/>
        <v>0</v>
      </c>
      <c r="T89" s="9">
        <f t="shared" si="16"/>
        <v>0</v>
      </c>
      <c r="U89" s="9">
        <f t="shared" si="16"/>
        <v>0</v>
      </c>
      <c r="V89" s="9">
        <f t="shared" si="16"/>
        <v>0</v>
      </c>
      <c r="W89" s="9">
        <f t="shared" si="16"/>
        <v>0</v>
      </c>
      <c r="AA89" t="s">
        <v>84</v>
      </c>
    </row>
    <row r="91" spans="1:27" x14ac:dyDescent="0.25">
      <c r="A91" s="5" t="s">
        <v>94</v>
      </c>
      <c r="AA91" t="s">
        <v>95</v>
      </c>
    </row>
    <row r="92" spans="1:27" x14ac:dyDescent="0.25">
      <c r="A92" s="7" t="s">
        <v>32</v>
      </c>
      <c r="B92">
        <f t="shared" ref="B92:B97" si="17">SUM(C92:Z92)</f>
        <v>11247</v>
      </c>
      <c r="C92">
        <v>493</v>
      </c>
      <c r="D92">
        <v>751</v>
      </c>
      <c r="E92">
        <v>751</v>
      </c>
      <c r="F92">
        <v>751</v>
      </c>
      <c r="G92">
        <v>751</v>
      </c>
      <c r="H92">
        <v>751</v>
      </c>
      <c r="I92">
        <v>1397</v>
      </c>
      <c r="J92">
        <v>1397</v>
      </c>
      <c r="K92">
        <v>1397</v>
      </c>
      <c r="L92">
        <v>1402</v>
      </c>
      <c r="M92">
        <v>1406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Y92" s="8" t="s">
        <v>96</v>
      </c>
      <c r="Z92" s="8" t="s">
        <v>96</v>
      </c>
      <c r="AA92" t="s">
        <v>95</v>
      </c>
    </row>
    <row r="93" spans="1:27" x14ac:dyDescent="0.25">
      <c r="A93" s="7" t="s">
        <v>12</v>
      </c>
      <c r="B93">
        <f t="shared" si="17"/>
        <v>5697</v>
      </c>
      <c r="C93">
        <v>372</v>
      </c>
      <c r="D93">
        <v>430</v>
      </c>
      <c r="E93">
        <v>430</v>
      </c>
      <c r="F93">
        <v>430</v>
      </c>
      <c r="G93">
        <v>430</v>
      </c>
      <c r="H93">
        <v>430</v>
      </c>
      <c r="I93">
        <v>635</v>
      </c>
      <c r="J93">
        <v>635</v>
      </c>
      <c r="K93">
        <v>635</v>
      </c>
      <c r="L93">
        <v>635</v>
      </c>
      <c r="M93">
        <v>635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Y93" s="8" t="s">
        <v>97</v>
      </c>
      <c r="Z93" s="8" t="s">
        <v>97</v>
      </c>
      <c r="AA93" t="s">
        <v>95</v>
      </c>
    </row>
    <row r="94" spans="1:27" x14ac:dyDescent="0.25">
      <c r="A94" s="7" t="s">
        <v>98</v>
      </c>
      <c r="B94">
        <f t="shared" si="17"/>
        <v>8379</v>
      </c>
      <c r="C94">
        <v>418</v>
      </c>
      <c r="D94">
        <v>480</v>
      </c>
      <c r="E94">
        <v>531</v>
      </c>
      <c r="F94">
        <v>581</v>
      </c>
      <c r="G94">
        <v>645</v>
      </c>
      <c r="H94">
        <v>721</v>
      </c>
      <c r="I94">
        <v>816</v>
      </c>
      <c r="J94">
        <v>892</v>
      </c>
      <c r="K94">
        <v>993</v>
      </c>
      <c r="L94">
        <v>1107</v>
      </c>
      <c r="M94">
        <v>1195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Y94" s="8"/>
      <c r="Z94" s="8" t="s">
        <v>99</v>
      </c>
      <c r="AA94" t="s">
        <v>95</v>
      </c>
    </row>
    <row r="95" spans="1:27" x14ac:dyDescent="0.25">
      <c r="A95" s="7" t="s">
        <v>23</v>
      </c>
      <c r="B95">
        <f t="shared" si="17"/>
        <v>8526</v>
      </c>
      <c r="C95">
        <v>455</v>
      </c>
      <c r="D95">
        <v>487</v>
      </c>
      <c r="E95">
        <v>520</v>
      </c>
      <c r="F95">
        <v>585</v>
      </c>
      <c r="G95">
        <v>650</v>
      </c>
      <c r="H95">
        <v>755</v>
      </c>
      <c r="I95">
        <v>852</v>
      </c>
      <c r="J95">
        <v>934</v>
      </c>
      <c r="K95">
        <v>1015</v>
      </c>
      <c r="L95">
        <v>1104</v>
      </c>
      <c r="M95">
        <v>1169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Y95" s="8"/>
      <c r="Z95" s="8" t="s">
        <v>99</v>
      </c>
      <c r="AA95" t="s">
        <v>95</v>
      </c>
    </row>
    <row r="96" spans="1:27" x14ac:dyDescent="0.25">
      <c r="A96" s="7" t="s">
        <v>76</v>
      </c>
      <c r="B96">
        <f t="shared" si="17"/>
        <v>5370</v>
      </c>
      <c r="C96">
        <v>281</v>
      </c>
      <c r="D96">
        <v>305</v>
      </c>
      <c r="E96">
        <v>330</v>
      </c>
      <c r="F96">
        <v>352</v>
      </c>
      <c r="G96">
        <v>370</v>
      </c>
      <c r="H96">
        <v>402</v>
      </c>
      <c r="I96">
        <v>417</v>
      </c>
      <c r="J96">
        <v>463</v>
      </c>
      <c r="K96">
        <v>525</v>
      </c>
      <c r="L96">
        <v>555</v>
      </c>
      <c r="M96">
        <v>647</v>
      </c>
      <c r="N96">
        <v>723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Y96" s="8" t="s">
        <v>100</v>
      </c>
      <c r="Z96" s="8" t="s">
        <v>101</v>
      </c>
      <c r="AA96" t="s">
        <v>95</v>
      </c>
    </row>
    <row r="97" spans="1:27" x14ac:dyDescent="0.25">
      <c r="A97" s="7" t="s">
        <v>51</v>
      </c>
      <c r="B97">
        <f t="shared" si="17"/>
        <v>11000</v>
      </c>
      <c r="C97">
        <v>0</v>
      </c>
      <c r="D97">
        <v>3600</v>
      </c>
      <c r="E97">
        <v>0</v>
      </c>
      <c r="F97">
        <v>0</v>
      </c>
      <c r="G97">
        <v>0</v>
      </c>
      <c r="H97">
        <v>7400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Y97" s="8" t="s">
        <v>102</v>
      </c>
      <c r="Z97" s="8" t="s">
        <v>103</v>
      </c>
      <c r="AA97" t="s">
        <v>95</v>
      </c>
    </row>
    <row r="98" spans="1:27" x14ac:dyDescent="0.25">
      <c r="A98" s="10" t="s">
        <v>9</v>
      </c>
      <c r="B98" s="9">
        <f t="shared" ref="B98:W98" si="18">SUM(B92:B97)</f>
        <v>50219</v>
      </c>
      <c r="C98" s="9">
        <f t="shared" si="18"/>
        <v>2019</v>
      </c>
      <c r="D98" s="9">
        <f t="shared" si="18"/>
        <v>6053</v>
      </c>
      <c r="E98" s="9">
        <f t="shared" si="18"/>
        <v>2562</v>
      </c>
      <c r="F98" s="9">
        <f t="shared" si="18"/>
        <v>2699</v>
      </c>
      <c r="G98" s="9">
        <f t="shared" si="18"/>
        <v>2846</v>
      </c>
      <c r="H98" s="9">
        <f t="shared" si="18"/>
        <v>10459</v>
      </c>
      <c r="I98" s="9">
        <f t="shared" si="18"/>
        <v>4117</v>
      </c>
      <c r="J98" s="9">
        <f t="shared" si="18"/>
        <v>4321</v>
      </c>
      <c r="K98" s="9">
        <f t="shared" si="18"/>
        <v>4565</v>
      </c>
      <c r="L98" s="9">
        <f t="shared" si="18"/>
        <v>4803</v>
      </c>
      <c r="M98" s="9">
        <f t="shared" si="18"/>
        <v>5052</v>
      </c>
      <c r="N98" s="9">
        <f t="shared" si="18"/>
        <v>723</v>
      </c>
      <c r="O98" s="9">
        <f t="shared" si="18"/>
        <v>0</v>
      </c>
      <c r="P98" s="9">
        <f t="shared" si="18"/>
        <v>0</v>
      </c>
      <c r="Q98" s="9">
        <f t="shared" si="18"/>
        <v>0</v>
      </c>
      <c r="R98" s="9">
        <f t="shared" si="18"/>
        <v>0</v>
      </c>
      <c r="S98" s="9">
        <f t="shared" si="18"/>
        <v>0</v>
      </c>
      <c r="T98" s="9">
        <f t="shared" si="18"/>
        <v>0</v>
      </c>
      <c r="U98" s="9">
        <f t="shared" si="18"/>
        <v>0</v>
      </c>
      <c r="V98" s="9">
        <f t="shared" si="18"/>
        <v>0</v>
      </c>
      <c r="W98" s="9">
        <f t="shared" si="18"/>
        <v>0</v>
      </c>
      <c r="AA98" t="s">
        <v>95</v>
      </c>
    </row>
    <row r="100" spans="1:27" x14ac:dyDescent="0.25">
      <c r="A100" s="5" t="s">
        <v>104</v>
      </c>
      <c r="AA100" t="s">
        <v>105</v>
      </c>
    </row>
    <row r="101" spans="1:27" x14ac:dyDescent="0.25">
      <c r="A101" s="7" t="s">
        <v>12</v>
      </c>
      <c r="B101">
        <f>SUM(C101:Z101)</f>
        <v>1905</v>
      </c>
      <c r="C101">
        <v>635</v>
      </c>
      <c r="D101">
        <v>635</v>
      </c>
      <c r="E101">
        <v>635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Y101" s="8" t="s">
        <v>106</v>
      </c>
      <c r="Z101" s="8" t="s">
        <v>106</v>
      </c>
      <c r="AA101" t="s">
        <v>105</v>
      </c>
    </row>
    <row r="102" spans="1:27" x14ac:dyDescent="0.25">
      <c r="A102" s="10" t="s">
        <v>9</v>
      </c>
      <c r="B102" s="9">
        <f t="shared" ref="B102:W102" si="19">SUM(B101:B101)</f>
        <v>1905</v>
      </c>
      <c r="C102" s="9">
        <f t="shared" si="19"/>
        <v>635</v>
      </c>
      <c r="D102" s="9">
        <f t="shared" si="19"/>
        <v>635</v>
      </c>
      <c r="E102" s="9">
        <f t="shared" si="19"/>
        <v>635</v>
      </c>
      <c r="F102" s="9">
        <f t="shared" si="19"/>
        <v>0</v>
      </c>
      <c r="G102" s="9">
        <f t="shared" si="19"/>
        <v>0</v>
      </c>
      <c r="H102" s="9">
        <f t="shared" si="19"/>
        <v>0</v>
      </c>
      <c r="I102" s="9">
        <f t="shared" si="19"/>
        <v>0</v>
      </c>
      <c r="J102" s="9">
        <f t="shared" si="19"/>
        <v>0</v>
      </c>
      <c r="K102" s="9">
        <f t="shared" si="19"/>
        <v>0</v>
      </c>
      <c r="L102" s="9">
        <f t="shared" si="19"/>
        <v>0</v>
      </c>
      <c r="M102" s="9">
        <f t="shared" si="19"/>
        <v>0</v>
      </c>
      <c r="N102" s="9">
        <f t="shared" si="19"/>
        <v>0</v>
      </c>
      <c r="O102" s="9">
        <f t="shared" si="19"/>
        <v>0</v>
      </c>
      <c r="P102" s="9">
        <f t="shared" si="19"/>
        <v>0</v>
      </c>
      <c r="Q102" s="9">
        <f t="shared" si="19"/>
        <v>0</v>
      </c>
      <c r="R102" s="9">
        <f t="shared" si="19"/>
        <v>0</v>
      </c>
      <c r="S102" s="9">
        <f t="shared" si="19"/>
        <v>0</v>
      </c>
      <c r="T102" s="9">
        <f t="shared" si="19"/>
        <v>0</v>
      </c>
      <c r="U102" s="9">
        <f t="shared" si="19"/>
        <v>0</v>
      </c>
      <c r="V102" s="9">
        <f t="shared" si="19"/>
        <v>0</v>
      </c>
      <c r="W102" s="9">
        <f t="shared" si="19"/>
        <v>0</v>
      </c>
      <c r="AA102" t="s">
        <v>105</v>
      </c>
    </row>
    <row r="104" spans="1:27" x14ac:dyDescent="0.25">
      <c r="A104" s="5" t="s">
        <v>107</v>
      </c>
      <c r="AA104" t="s">
        <v>108</v>
      </c>
    </row>
    <row r="105" spans="1:27" x14ac:dyDescent="0.25">
      <c r="A105" s="7" t="s">
        <v>12</v>
      </c>
      <c r="B105">
        <f>SUM(C105:Z105)</f>
        <v>3175</v>
      </c>
      <c r="C105">
        <v>635</v>
      </c>
      <c r="D105">
        <v>635</v>
      </c>
      <c r="E105">
        <v>635</v>
      </c>
      <c r="F105">
        <v>635</v>
      </c>
      <c r="G105">
        <v>635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Y105" s="8" t="s">
        <v>109</v>
      </c>
      <c r="Z105" s="8" t="s">
        <v>109</v>
      </c>
      <c r="AA105" t="s">
        <v>108</v>
      </c>
    </row>
    <row r="106" spans="1:27" x14ac:dyDescent="0.25">
      <c r="A106" s="10" t="s">
        <v>9</v>
      </c>
      <c r="B106" s="9">
        <f t="shared" ref="B106:W106" si="20">SUM(B105:B105)</f>
        <v>3175</v>
      </c>
      <c r="C106" s="9">
        <f t="shared" si="20"/>
        <v>635</v>
      </c>
      <c r="D106" s="9">
        <f t="shared" si="20"/>
        <v>635</v>
      </c>
      <c r="E106" s="9">
        <f t="shared" si="20"/>
        <v>635</v>
      </c>
      <c r="F106" s="9">
        <f t="shared" si="20"/>
        <v>635</v>
      </c>
      <c r="G106" s="9">
        <f t="shared" si="20"/>
        <v>635</v>
      </c>
      <c r="H106" s="9">
        <f t="shared" si="20"/>
        <v>0</v>
      </c>
      <c r="I106" s="9">
        <f t="shared" si="20"/>
        <v>0</v>
      </c>
      <c r="J106" s="9">
        <f t="shared" si="20"/>
        <v>0</v>
      </c>
      <c r="K106" s="9">
        <f t="shared" si="20"/>
        <v>0</v>
      </c>
      <c r="L106" s="9">
        <f t="shared" si="20"/>
        <v>0</v>
      </c>
      <c r="M106" s="9">
        <f t="shared" si="20"/>
        <v>0</v>
      </c>
      <c r="N106" s="9">
        <f t="shared" si="20"/>
        <v>0</v>
      </c>
      <c r="O106" s="9">
        <f t="shared" si="20"/>
        <v>0</v>
      </c>
      <c r="P106" s="9">
        <f t="shared" si="20"/>
        <v>0</v>
      </c>
      <c r="Q106" s="9">
        <f t="shared" si="20"/>
        <v>0</v>
      </c>
      <c r="R106" s="9">
        <f t="shared" si="20"/>
        <v>0</v>
      </c>
      <c r="S106" s="9">
        <f t="shared" si="20"/>
        <v>0</v>
      </c>
      <c r="T106" s="9">
        <f t="shared" si="20"/>
        <v>0</v>
      </c>
      <c r="U106" s="9">
        <f t="shared" si="20"/>
        <v>0</v>
      </c>
      <c r="V106" s="9">
        <f t="shared" si="20"/>
        <v>0</v>
      </c>
      <c r="W106" s="9">
        <f t="shared" si="20"/>
        <v>0</v>
      </c>
      <c r="AA106" t="s">
        <v>108</v>
      </c>
    </row>
    <row r="108" spans="1:27" x14ac:dyDescent="0.25">
      <c r="A108" s="5" t="s">
        <v>110</v>
      </c>
      <c r="AA108" t="s">
        <v>111</v>
      </c>
    </row>
    <row r="109" spans="1:27" x14ac:dyDescent="0.25">
      <c r="A109" s="7" t="s">
        <v>12</v>
      </c>
      <c r="B109">
        <f>SUM(C109:Z109)</f>
        <v>5325</v>
      </c>
      <c r="C109">
        <v>430</v>
      </c>
      <c r="D109">
        <v>430</v>
      </c>
      <c r="E109">
        <v>430</v>
      </c>
      <c r="F109">
        <v>430</v>
      </c>
      <c r="G109">
        <v>430</v>
      </c>
      <c r="H109">
        <v>635</v>
      </c>
      <c r="I109">
        <v>635</v>
      </c>
      <c r="J109">
        <v>635</v>
      </c>
      <c r="K109">
        <v>635</v>
      </c>
      <c r="L109">
        <v>635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Y109" s="8" t="s">
        <v>112</v>
      </c>
      <c r="Z109" s="8" t="s">
        <v>112</v>
      </c>
      <c r="AA109" t="s">
        <v>111</v>
      </c>
    </row>
    <row r="110" spans="1:27" x14ac:dyDescent="0.25">
      <c r="A110" s="7" t="s">
        <v>23</v>
      </c>
      <c r="B110">
        <f>SUM(C110:Z110)</f>
        <v>8071</v>
      </c>
      <c r="C110">
        <v>487</v>
      </c>
      <c r="D110">
        <v>520</v>
      </c>
      <c r="E110">
        <v>585</v>
      </c>
      <c r="F110">
        <v>650</v>
      </c>
      <c r="G110">
        <v>755</v>
      </c>
      <c r="H110">
        <v>852</v>
      </c>
      <c r="I110">
        <v>934</v>
      </c>
      <c r="J110">
        <v>1015</v>
      </c>
      <c r="K110">
        <v>1104</v>
      </c>
      <c r="L110">
        <v>1169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Y110" s="8"/>
      <c r="Z110" s="8" t="s">
        <v>113</v>
      </c>
      <c r="AA110" t="s">
        <v>111</v>
      </c>
    </row>
    <row r="111" spans="1:27" x14ac:dyDescent="0.25">
      <c r="A111" s="7" t="s">
        <v>26</v>
      </c>
      <c r="B111">
        <f>SUM(C111:Z111)</f>
        <v>13080</v>
      </c>
      <c r="C111">
        <v>594</v>
      </c>
      <c r="D111">
        <v>670</v>
      </c>
      <c r="E111">
        <v>797</v>
      </c>
      <c r="F111">
        <v>923</v>
      </c>
      <c r="G111">
        <v>1050</v>
      </c>
      <c r="H111">
        <v>1176</v>
      </c>
      <c r="I111">
        <v>1310</v>
      </c>
      <c r="J111">
        <v>1442</v>
      </c>
      <c r="K111">
        <v>1575</v>
      </c>
      <c r="L111">
        <v>1708</v>
      </c>
      <c r="M111">
        <v>1835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Y111" s="8"/>
      <c r="Z111" s="8" t="s">
        <v>113</v>
      </c>
      <c r="AA111" t="s">
        <v>111</v>
      </c>
    </row>
    <row r="112" spans="1:27" x14ac:dyDescent="0.25">
      <c r="A112" s="7" t="s">
        <v>51</v>
      </c>
      <c r="B112">
        <f>SUM(C112:Z112)</f>
        <v>7400</v>
      </c>
      <c r="C112">
        <v>0</v>
      </c>
      <c r="D112">
        <v>0</v>
      </c>
      <c r="E112">
        <v>0</v>
      </c>
      <c r="F112">
        <v>7400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Y112" s="8" t="s">
        <v>114</v>
      </c>
      <c r="Z112" s="8" t="s">
        <v>115</v>
      </c>
      <c r="AA112" t="s">
        <v>111</v>
      </c>
    </row>
    <row r="113" spans="1:27" x14ac:dyDescent="0.25">
      <c r="A113" s="10" t="s">
        <v>9</v>
      </c>
      <c r="B113" s="9">
        <f t="shared" ref="B113:W113" si="21">SUM(B109:B112)</f>
        <v>33876</v>
      </c>
      <c r="C113" s="9">
        <f t="shared" si="21"/>
        <v>1511</v>
      </c>
      <c r="D113" s="9">
        <f t="shared" si="21"/>
        <v>1620</v>
      </c>
      <c r="E113" s="9">
        <f t="shared" si="21"/>
        <v>1812</v>
      </c>
      <c r="F113" s="9">
        <f t="shared" si="21"/>
        <v>9403</v>
      </c>
      <c r="G113" s="9">
        <f t="shared" si="21"/>
        <v>2235</v>
      </c>
      <c r="H113" s="9">
        <f t="shared" si="21"/>
        <v>2663</v>
      </c>
      <c r="I113" s="9">
        <f t="shared" si="21"/>
        <v>2879</v>
      </c>
      <c r="J113" s="9">
        <f t="shared" si="21"/>
        <v>3092</v>
      </c>
      <c r="K113" s="9">
        <f t="shared" si="21"/>
        <v>3314</v>
      </c>
      <c r="L113" s="9">
        <f t="shared" si="21"/>
        <v>3512</v>
      </c>
      <c r="M113" s="9">
        <f t="shared" si="21"/>
        <v>1835</v>
      </c>
      <c r="N113" s="9">
        <f t="shared" si="21"/>
        <v>0</v>
      </c>
      <c r="O113" s="9">
        <f t="shared" si="21"/>
        <v>0</v>
      </c>
      <c r="P113" s="9">
        <f t="shared" si="21"/>
        <v>0</v>
      </c>
      <c r="Q113" s="9">
        <f t="shared" si="21"/>
        <v>0</v>
      </c>
      <c r="R113" s="9">
        <f t="shared" si="21"/>
        <v>0</v>
      </c>
      <c r="S113" s="9">
        <f t="shared" si="21"/>
        <v>0</v>
      </c>
      <c r="T113" s="9">
        <f t="shared" si="21"/>
        <v>0</v>
      </c>
      <c r="U113" s="9">
        <f t="shared" si="21"/>
        <v>0</v>
      </c>
      <c r="V113" s="9">
        <f t="shared" si="21"/>
        <v>0</v>
      </c>
      <c r="W113" s="9">
        <f t="shared" si="21"/>
        <v>0</v>
      </c>
      <c r="AA113" t="s">
        <v>111</v>
      </c>
    </row>
    <row r="115" spans="1:27" x14ac:dyDescent="0.25">
      <c r="A115" s="5" t="s">
        <v>116</v>
      </c>
      <c r="AA115" t="s">
        <v>117</v>
      </c>
    </row>
    <row r="116" spans="1:27" x14ac:dyDescent="0.25">
      <c r="A116" s="7" t="s">
        <v>12</v>
      </c>
      <c r="B116">
        <f>SUM(C116:Z116)</f>
        <v>8103</v>
      </c>
      <c r="C116">
        <v>742</v>
      </c>
      <c r="D116">
        <v>746</v>
      </c>
      <c r="E116">
        <v>1290</v>
      </c>
      <c r="F116">
        <v>430</v>
      </c>
      <c r="G116">
        <v>430</v>
      </c>
      <c r="H116">
        <v>430</v>
      </c>
      <c r="I116">
        <v>430</v>
      </c>
      <c r="J116">
        <v>430</v>
      </c>
      <c r="K116">
        <v>635</v>
      </c>
      <c r="L116">
        <v>635</v>
      </c>
      <c r="M116">
        <v>635</v>
      </c>
      <c r="N116">
        <v>635</v>
      </c>
      <c r="O116">
        <v>635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Y116" s="8" t="s">
        <v>118</v>
      </c>
      <c r="Z116" s="8" t="s">
        <v>118</v>
      </c>
      <c r="AA116" t="s">
        <v>117</v>
      </c>
    </row>
    <row r="117" spans="1:27" x14ac:dyDescent="0.25">
      <c r="A117" s="7" t="s">
        <v>51</v>
      </c>
      <c r="B117">
        <f>SUM(C117:Z117)</f>
        <v>12600</v>
      </c>
      <c r="C117">
        <v>1600</v>
      </c>
      <c r="D117">
        <v>0</v>
      </c>
      <c r="E117">
        <v>0</v>
      </c>
      <c r="F117">
        <v>0</v>
      </c>
      <c r="G117">
        <v>3600</v>
      </c>
      <c r="H117">
        <v>0</v>
      </c>
      <c r="I117">
        <v>0</v>
      </c>
      <c r="J117">
        <v>0</v>
      </c>
      <c r="K117">
        <v>7400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Y117" s="8" t="s">
        <v>119</v>
      </c>
      <c r="Z117" s="8" t="s">
        <v>120</v>
      </c>
      <c r="AA117" t="s">
        <v>117</v>
      </c>
    </row>
    <row r="118" spans="1:27" x14ac:dyDescent="0.25">
      <c r="A118" s="10" t="s">
        <v>9</v>
      </c>
      <c r="B118" s="9">
        <f t="shared" ref="B118:W118" si="22">SUM(B116:B117)</f>
        <v>20703</v>
      </c>
      <c r="C118" s="9">
        <f t="shared" si="22"/>
        <v>2342</v>
      </c>
      <c r="D118" s="9">
        <f t="shared" si="22"/>
        <v>746</v>
      </c>
      <c r="E118" s="9">
        <f t="shared" si="22"/>
        <v>1290</v>
      </c>
      <c r="F118" s="9">
        <f t="shared" si="22"/>
        <v>430</v>
      </c>
      <c r="G118" s="9">
        <f t="shared" si="22"/>
        <v>4030</v>
      </c>
      <c r="H118" s="9">
        <f t="shared" si="22"/>
        <v>430</v>
      </c>
      <c r="I118" s="9">
        <f t="shared" si="22"/>
        <v>430</v>
      </c>
      <c r="J118" s="9">
        <f t="shared" si="22"/>
        <v>430</v>
      </c>
      <c r="K118" s="9">
        <f t="shared" si="22"/>
        <v>8035</v>
      </c>
      <c r="L118" s="9">
        <f t="shared" si="22"/>
        <v>635</v>
      </c>
      <c r="M118" s="9">
        <f t="shared" si="22"/>
        <v>635</v>
      </c>
      <c r="N118" s="9">
        <f t="shared" si="22"/>
        <v>635</v>
      </c>
      <c r="O118" s="9">
        <f t="shared" si="22"/>
        <v>635</v>
      </c>
      <c r="P118" s="9">
        <f t="shared" si="22"/>
        <v>0</v>
      </c>
      <c r="Q118" s="9">
        <f t="shared" si="22"/>
        <v>0</v>
      </c>
      <c r="R118" s="9">
        <f t="shared" si="22"/>
        <v>0</v>
      </c>
      <c r="S118" s="9">
        <f t="shared" si="22"/>
        <v>0</v>
      </c>
      <c r="T118" s="9">
        <f t="shared" si="22"/>
        <v>0</v>
      </c>
      <c r="U118" s="9">
        <f t="shared" si="22"/>
        <v>0</v>
      </c>
      <c r="V118" s="9">
        <f t="shared" si="22"/>
        <v>0</v>
      </c>
      <c r="W118" s="9">
        <f t="shared" si="22"/>
        <v>0</v>
      </c>
      <c r="AA118" t="s">
        <v>117</v>
      </c>
    </row>
    <row r="120" spans="1:27" x14ac:dyDescent="0.25">
      <c r="A120" s="5" t="s">
        <v>121</v>
      </c>
      <c r="AA120" t="s">
        <v>122</v>
      </c>
    </row>
    <row r="121" spans="1:27" x14ac:dyDescent="0.25">
      <c r="A121" s="7" t="s">
        <v>18</v>
      </c>
      <c r="B121">
        <f t="shared" ref="B121:B127" si="23">SUM(C121:Z121)</f>
        <v>13303</v>
      </c>
      <c r="C121">
        <v>808</v>
      </c>
      <c r="D121">
        <v>1475</v>
      </c>
      <c r="E121">
        <v>1011</v>
      </c>
      <c r="F121">
        <v>1011</v>
      </c>
      <c r="G121">
        <v>1011</v>
      </c>
      <c r="H121">
        <v>1011</v>
      </c>
      <c r="I121">
        <v>1011</v>
      </c>
      <c r="J121">
        <v>1193</v>
      </c>
      <c r="K121">
        <v>1193</v>
      </c>
      <c r="L121">
        <v>1193</v>
      </c>
      <c r="M121">
        <v>1193</v>
      </c>
      <c r="N121">
        <v>1193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Y121" s="8" t="s">
        <v>123</v>
      </c>
      <c r="Z121" s="8" t="s">
        <v>123</v>
      </c>
      <c r="AA121" t="s">
        <v>122</v>
      </c>
    </row>
    <row r="122" spans="1:27" x14ac:dyDescent="0.25">
      <c r="A122" s="7" t="s">
        <v>12</v>
      </c>
      <c r="B122">
        <f t="shared" si="23"/>
        <v>6069</v>
      </c>
      <c r="C122">
        <v>372</v>
      </c>
      <c r="D122">
        <v>372</v>
      </c>
      <c r="E122">
        <v>430</v>
      </c>
      <c r="F122">
        <v>430</v>
      </c>
      <c r="G122">
        <v>430</v>
      </c>
      <c r="H122">
        <v>430</v>
      </c>
      <c r="I122">
        <v>430</v>
      </c>
      <c r="J122">
        <v>635</v>
      </c>
      <c r="K122">
        <v>635</v>
      </c>
      <c r="L122">
        <v>635</v>
      </c>
      <c r="M122">
        <v>635</v>
      </c>
      <c r="N122">
        <v>635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Y122" s="8" t="s">
        <v>124</v>
      </c>
      <c r="Z122" s="8" t="s">
        <v>124</v>
      </c>
      <c r="AA122" t="s">
        <v>122</v>
      </c>
    </row>
    <row r="123" spans="1:27" x14ac:dyDescent="0.25">
      <c r="A123" s="7" t="s">
        <v>35</v>
      </c>
      <c r="B123">
        <f t="shared" si="23"/>
        <v>13274</v>
      </c>
      <c r="C123">
        <v>427</v>
      </c>
      <c r="D123">
        <v>767</v>
      </c>
      <c r="E123">
        <v>767</v>
      </c>
      <c r="F123">
        <v>767</v>
      </c>
      <c r="G123">
        <v>1107</v>
      </c>
      <c r="H123">
        <v>1107</v>
      </c>
      <c r="I123">
        <v>1107</v>
      </c>
      <c r="J123">
        <v>1445</v>
      </c>
      <c r="K123">
        <v>1445</v>
      </c>
      <c r="L123">
        <v>1445</v>
      </c>
      <c r="M123">
        <v>1445</v>
      </c>
      <c r="N123">
        <v>1445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Y123" s="8" t="s">
        <v>125</v>
      </c>
      <c r="Z123" s="8" t="s">
        <v>126</v>
      </c>
      <c r="AA123" t="s">
        <v>122</v>
      </c>
    </row>
    <row r="124" spans="1:27" x14ac:dyDescent="0.25">
      <c r="A124" s="7" t="s">
        <v>127</v>
      </c>
      <c r="B124">
        <f t="shared" si="23"/>
        <v>23184</v>
      </c>
      <c r="C124">
        <v>3210</v>
      </c>
      <c r="D124">
        <v>2270</v>
      </c>
      <c r="E124">
        <v>2270</v>
      </c>
      <c r="F124">
        <v>3437</v>
      </c>
      <c r="G124">
        <v>2270</v>
      </c>
      <c r="H124">
        <v>2270</v>
      </c>
      <c r="I124">
        <v>2277</v>
      </c>
      <c r="J124">
        <v>5180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Y124" s="8" t="s">
        <v>128</v>
      </c>
      <c r="Z124" s="8" t="s">
        <v>129</v>
      </c>
      <c r="AA124" t="s">
        <v>122</v>
      </c>
    </row>
    <row r="125" spans="1:27" x14ac:dyDescent="0.25">
      <c r="A125" s="7" t="s">
        <v>130</v>
      </c>
      <c r="B125">
        <f t="shared" si="23"/>
        <v>5730</v>
      </c>
      <c r="C125">
        <v>0</v>
      </c>
      <c r="D125">
        <v>0</v>
      </c>
      <c r="E125">
        <v>1648</v>
      </c>
      <c r="F125">
        <v>0</v>
      </c>
      <c r="G125">
        <v>0</v>
      </c>
      <c r="H125">
        <v>0</v>
      </c>
      <c r="I125">
        <v>0</v>
      </c>
      <c r="J125">
        <v>1648</v>
      </c>
      <c r="K125">
        <v>0</v>
      </c>
      <c r="L125">
        <v>0</v>
      </c>
      <c r="M125">
        <v>0</v>
      </c>
      <c r="N125">
        <v>2434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Y125" s="8" t="s">
        <v>131</v>
      </c>
      <c r="Z125" s="8" t="s">
        <v>131</v>
      </c>
      <c r="AA125" t="s">
        <v>122</v>
      </c>
    </row>
    <row r="126" spans="1:27" x14ac:dyDescent="0.25">
      <c r="A126" s="7" t="s">
        <v>14</v>
      </c>
      <c r="B126">
        <f t="shared" si="23"/>
        <v>15081</v>
      </c>
      <c r="C126">
        <v>587</v>
      </c>
      <c r="D126">
        <v>3045</v>
      </c>
      <c r="E126">
        <v>688</v>
      </c>
      <c r="F126">
        <v>2969</v>
      </c>
      <c r="G126">
        <v>796</v>
      </c>
      <c r="H126">
        <v>843</v>
      </c>
      <c r="I126">
        <v>897</v>
      </c>
      <c r="J126">
        <v>952</v>
      </c>
      <c r="K126">
        <v>998</v>
      </c>
      <c r="L126">
        <v>1045</v>
      </c>
      <c r="M126">
        <v>1107</v>
      </c>
      <c r="N126">
        <v>1154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Y126" s="8" t="s">
        <v>132</v>
      </c>
      <c r="Z126" s="8" t="s">
        <v>132</v>
      </c>
      <c r="AA126" t="s">
        <v>122</v>
      </c>
    </row>
    <row r="127" spans="1:27" x14ac:dyDescent="0.25">
      <c r="A127" s="7" t="s">
        <v>51</v>
      </c>
      <c r="B127">
        <f t="shared" si="23"/>
        <v>11000</v>
      </c>
      <c r="C127">
        <v>0</v>
      </c>
      <c r="D127">
        <v>3600</v>
      </c>
      <c r="E127">
        <v>0</v>
      </c>
      <c r="F127">
        <v>0</v>
      </c>
      <c r="G127">
        <v>0</v>
      </c>
      <c r="H127">
        <v>7400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Y127" s="8" t="s">
        <v>133</v>
      </c>
      <c r="Z127" s="8" t="s">
        <v>134</v>
      </c>
      <c r="AA127" t="s">
        <v>122</v>
      </c>
    </row>
    <row r="128" spans="1:27" x14ac:dyDescent="0.25">
      <c r="A128" s="10" t="s">
        <v>9</v>
      </c>
      <c r="B128" s="9">
        <f t="shared" ref="B128:W128" si="24">SUM(B121:B127)</f>
        <v>87641</v>
      </c>
      <c r="C128" s="9">
        <f t="shared" si="24"/>
        <v>5404</v>
      </c>
      <c r="D128" s="9">
        <f t="shared" si="24"/>
        <v>11529</v>
      </c>
      <c r="E128" s="9">
        <f t="shared" si="24"/>
        <v>6814</v>
      </c>
      <c r="F128" s="9">
        <f t="shared" si="24"/>
        <v>8614</v>
      </c>
      <c r="G128" s="9">
        <f t="shared" si="24"/>
        <v>5614</v>
      </c>
      <c r="H128" s="9">
        <f t="shared" si="24"/>
        <v>13061</v>
      </c>
      <c r="I128" s="9">
        <f t="shared" si="24"/>
        <v>5722</v>
      </c>
      <c r="J128" s="9">
        <f t="shared" si="24"/>
        <v>11053</v>
      </c>
      <c r="K128" s="9">
        <f t="shared" si="24"/>
        <v>4271</v>
      </c>
      <c r="L128" s="9">
        <f t="shared" si="24"/>
        <v>4318</v>
      </c>
      <c r="M128" s="9">
        <f t="shared" si="24"/>
        <v>4380</v>
      </c>
      <c r="N128" s="9">
        <f t="shared" si="24"/>
        <v>6861</v>
      </c>
      <c r="O128" s="9">
        <f t="shared" si="24"/>
        <v>0</v>
      </c>
      <c r="P128" s="9">
        <f t="shared" si="24"/>
        <v>0</v>
      </c>
      <c r="Q128" s="9">
        <f t="shared" si="24"/>
        <v>0</v>
      </c>
      <c r="R128" s="9">
        <f t="shared" si="24"/>
        <v>0</v>
      </c>
      <c r="S128" s="9">
        <f t="shared" si="24"/>
        <v>0</v>
      </c>
      <c r="T128" s="9">
        <f t="shared" si="24"/>
        <v>0</v>
      </c>
      <c r="U128" s="9">
        <f t="shared" si="24"/>
        <v>0</v>
      </c>
      <c r="V128" s="9">
        <f t="shared" si="24"/>
        <v>0</v>
      </c>
      <c r="W128" s="9">
        <f t="shared" si="24"/>
        <v>0</v>
      </c>
      <c r="AA128" t="s">
        <v>122</v>
      </c>
    </row>
    <row r="130" spans="1:27" x14ac:dyDescent="0.25">
      <c r="A130" s="5" t="s">
        <v>135</v>
      </c>
      <c r="AA130" t="s">
        <v>136</v>
      </c>
    </row>
    <row r="131" spans="1:27" x14ac:dyDescent="0.25">
      <c r="A131" s="7" t="s">
        <v>12</v>
      </c>
      <c r="B131">
        <f>SUM(C131:Z131)</f>
        <v>5757</v>
      </c>
      <c r="C131">
        <v>430</v>
      </c>
      <c r="D131">
        <v>430</v>
      </c>
      <c r="E131">
        <v>430</v>
      </c>
      <c r="F131">
        <v>635</v>
      </c>
      <c r="G131">
        <v>1009</v>
      </c>
      <c r="H131">
        <v>635</v>
      </c>
      <c r="I131">
        <v>635</v>
      </c>
      <c r="J131">
        <v>635</v>
      </c>
      <c r="K131">
        <v>0</v>
      </c>
      <c r="L131">
        <v>918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Y131" s="8" t="s">
        <v>137</v>
      </c>
      <c r="Z131" s="8" t="s">
        <v>137</v>
      </c>
      <c r="AA131" t="s">
        <v>136</v>
      </c>
    </row>
    <row r="132" spans="1:27" x14ac:dyDescent="0.25">
      <c r="A132" s="7" t="s">
        <v>68</v>
      </c>
      <c r="B132">
        <f>SUM(C132:Z132)</f>
        <v>3378</v>
      </c>
      <c r="C132">
        <v>378</v>
      </c>
      <c r="D132">
        <v>378</v>
      </c>
      <c r="E132">
        <v>415</v>
      </c>
      <c r="F132">
        <v>415</v>
      </c>
      <c r="G132">
        <v>415</v>
      </c>
      <c r="H132">
        <v>415</v>
      </c>
      <c r="I132">
        <v>481</v>
      </c>
      <c r="J132">
        <v>481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Y132" s="8" t="s">
        <v>138</v>
      </c>
      <c r="Z132" s="8" t="s">
        <v>138</v>
      </c>
      <c r="AA132" t="s">
        <v>136</v>
      </c>
    </row>
    <row r="133" spans="1:27" x14ac:dyDescent="0.25">
      <c r="A133" s="7" t="s">
        <v>51</v>
      </c>
      <c r="B133">
        <f>SUM(C133:Z133)</f>
        <v>7400</v>
      </c>
      <c r="C133">
        <v>0</v>
      </c>
      <c r="D133">
        <v>0</v>
      </c>
      <c r="E133">
        <v>0</v>
      </c>
      <c r="F133">
        <v>7400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Y133" s="8" t="s">
        <v>139</v>
      </c>
      <c r="Z133" s="8" t="s">
        <v>140</v>
      </c>
      <c r="AA133" t="s">
        <v>136</v>
      </c>
    </row>
    <row r="134" spans="1:27" x14ac:dyDescent="0.25">
      <c r="A134" s="10" t="s">
        <v>9</v>
      </c>
      <c r="B134" s="9">
        <f t="shared" ref="B134:W134" si="25">SUM(B131:B133)</f>
        <v>16535</v>
      </c>
      <c r="C134" s="9">
        <f t="shared" si="25"/>
        <v>808</v>
      </c>
      <c r="D134" s="9">
        <f t="shared" si="25"/>
        <v>808</v>
      </c>
      <c r="E134" s="9">
        <f t="shared" si="25"/>
        <v>845</v>
      </c>
      <c r="F134" s="9">
        <f t="shared" si="25"/>
        <v>8450</v>
      </c>
      <c r="G134" s="9">
        <f t="shared" si="25"/>
        <v>1424</v>
      </c>
      <c r="H134" s="9">
        <f t="shared" si="25"/>
        <v>1050</v>
      </c>
      <c r="I134" s="9">
        <f t="shared" si="25"/>
        <v>1116</v>
      </c>
      <c r="J134" s="9">
        <f t="shared" si="25"/>
        <v>1116</v>
      </c>
      <c r="K134" s="9">
        <f t="shared" si="25"/>
        <v>0</v>
      </c>
      <c r="L134" s="9">
        <f t="shared" si="25"/>
        <v>918</v>
      </c>
      <c r="M134" s="9">
        <f t="shared" si="25"/>
        <v>0</v>
      </c>
      <c r="N134" s="9">
        <f t="shared" si="25"/>
        <v>0</v>
      </c>
      <c r="O134" s="9">
        <f t="shared" si="25"/>
        <v>0</v>
      </c>
      <c r="P134" s="9">
        <f t="shared" si="25"/>
        <v>0</v>
      </c>
      <c r="Q134" s="9">
        <f t="shared" si="25"/>
        <v>0</v>
      </c>
      <c r="R134" s="9">
        <f t="shared" si="25"/>
        <v>0</v>
      </c>
      <c r="S134" s="9">
        <f t="shared" si="25"/>
        <v>0</v>
      </c>
      <c r="T134" s="9">
        <f t="shared" si="25"/>
        <v>0</v>
      </c>
      <c r="U134" s="9">
        <f t="shared" si="25"/>
        <v>0</v>
      </c>
      <c r="V134" s="9">
        <f t="shared" si="25"/>
        <v>0</v>
      </c>
      <c r="W134" s="9">
        <f t="shared" si="25"/>
        <v>0</v>
      </c>
      <c r="AA134" t="s">
        <v>136</v>
      </c>
    </row>
    <row r="136" spans="1:27" x14ac:dyDescent="0.25">
      <c r="A136" s="5" t="s">
        <v>141</v>
      </c>
      <c r="AA136" t="s">
        <v>142</v>
      </c>
    </row>
    <row r="137" spans="1:27" x14ac:dyDescent="0.25">
      <c r="A137" s="7" t="s">
        <v>51</v>
      </c>
      <c r="B137">
        <f>SUM(C137:Z137)</f>
        <v>11000</v>
      </c>
      <c r="C137">
        <v>0</v>
      </c>
      <c r="D137">
        <v>0</v>
      </c>
      <c r="E137">
        <v>0</v>
      </c>
      <c r="F137">
        <v>3600</v>
      </c>
      <c r="G137">
        <v>0</v>
      </c>
      <c r="H137">
        <v>0</v>
      </c>
      <c r="I137">
        <v>0</v>
      </c>
      <c r="J137">
        <v>7400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Y137" s="8" t="s">
        <v>143</v>
      </c>
      <c r="Z137" s="8" t="s">
        <v>144</v>
      </c>
      <c r="AA137" t="s">
        <v>142</v>
      </c>
    </row>
    <row r="138" spans="1:27" x14ac:dyDescent="0.25">
      <c r="A138" s="10" t="s">
        <v>9</v>
      </c>
      <c r="B138" s="9">
        <f t="shared" ref="B138:W138" si="26">SUM(B137:B137)</f>
        <v>11000</v>
      </c>
      <c r="C138" s="9">
        <f t="shared" si="26"/>
        <v>0</v>
      </c>
      <c r="D138" s="9">
        <f t="shared" si="26"/>
        <v>0</v>
      </c>
      <c r="E138" s="9">
        <f t="shared" si="26"/>
        <v>0</v>
      </c>
      <c r="F138" s="9">
        <f t="shared" si="26"/>
        <v>3600</v>
      </c>
      <c r="G138" s="9">
        <f t="shared" si="26"/>
        <v>0</v>
      </c>
      <c r="H138" s="9">
        <f t="shared" si="26"/>
        <v>0</v>
      </c>
      <c r="I138" s="9">
        <f t="shared" si="26"/>
        <v>0</v>
      </c>
      <c r="J138" s="9">
        <f t="shared" si="26"/>
        <v>7400</v>
      </c>
      <c r="K138" s="9">
        <f t="shared" si="26"/>
        <v>0</v>
      </c>
      <c r="L138" s="9">
        <f t="shared" si="26"/>
        <v>0</v>
      </c>
      <c r="M138" s="9">
        <f t="shared" si="26"/>
        <v>0</v>
      </c>
      <c r="N138" s="9">
        <f t="shared" si="26"/>
        <v>0</v>
      </c>
      <c r="O138" s="9">
        <f t="shared" si="26"/>
        <v>0</v>
      </c>
      <c r="P138" s="9">
        <f t="shared" si="26"/>
        <v>0</v>
      </c>
      <c r="Q138" s="9">
        <f t="shared" si="26"/>
        <v>0</v>
      </c>
      <c r="R138" s="9">
        <f t="shared" si="26"/>
        <v>0</v>
      </c>
      <c r="S138" s="9">
        <f t="shared" si="26"/>
        <v>0</v>
      </c>
      <c r="T138" s="9">
        <f t="shared" si="26"/>
        <v>0</v>
      </c>
      <c r="U138" s="9">
        <f t="shared" si="26"/>
        <v>0</v>
      </c>
      <c r="V138" s="9">
        <f t="shared" si="26"/>
        <v>0</v>
      </c>
      <c r="W138" s="9">
        <f t="shared" si="26"/>
        <v>0</v>
      </c>
      <c r="AA138" t="s">
        <v>142</v>
      </c>
    </row>
    <row r="140" spans="1:27" x14ac:dyDescent="0.25">
      <c r="A140" s="5" t="s">
        <v>145</v>
      </c>
      <c r="AA140" t="s">
        <v>146</v>
      </c>
    </row>
    <row r="141" spans="1:27" x14ac:dyDescent="0.25">
      <c r="A141" s="7" t="s">
        <v>51</v>
      </c>
      <c r="B141">
        <f>SUM(C141:Z141)</f>
        <v>12600</v>
      </c>
      <c r="C141">
        <v>0</v>
      </c>
      <c r="D141">
        <v>1600</v>
      </c>
      <c r="E141">
        <v>0</v>
      </c>
      <c r="F141">
        <v>0</v>
      </c>
      <c r="G141">
        <v>0</v>
      </c>
      <c r="H141">
        <v>3600</v>
      </c>
      <c r="I141">
        <v>0</v>
      </c>
      <c r="J141">
        <v>0</v>
      </c>
      <c r="K141">
        <v>0</v>
      </c>
      <c r="L141">
        <v>7400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Y141" s="8" t="s">
        <v>147</v>
      </c>
      <c r="Z141" s="8" t="s">
        <v>148</v>
      </c>
      <c r="AA141" t="s">
        <v>146</v>
      </c>
    </row>
    <row r="142" spans="1:27" x14ac:dyDescent="0.25">
      <c r="A142" s="10" t="s">
        <v>9</v>
      </c>
      <c r="B142" s="9">
        <f t="shared" ref="B142:W142" si="27">SUM(B141:B141)</f>
        <v>12600</v>
      </c>
      <c r="C142" s="9">
        <f t="shared" si="27"/>
        <v>0</v>
      </c>
      <c r="D142" s="9">
        <f t="shared" si="27"/>
        <v>1600</v>
      </c>
      <c r="E142" s="9">
        <f t="shared" si="27"/>
        <v>0</v>
      </c>
      <c r="F142" s="9">
        <f t="shared" si="27"/>
        <v>0</v>
      </c>
      <c r="G142" s="9">
        <f t="shared" si="27"/>
        <v>0</v>
      </c>
      <c r="H142" s="9">
        <f t="shared" si="27"/>
        <v>3600</v>
      </c>
      <c r="I142" s="9">
        <f t="shared" si="27"/>
        <v>0</v>
      </c>
      <c r="J142" s="9">
        <f t="shared" si="27"/>
        <v>0</v>
      </c>
      <c r="K142" s="9">
        <f t="shared" si="27"/>
        <v>0</v>
      </c>
      <c r="L142" s="9">
        <f t="shared" si="27"/>
        <v>7400</v>
      </c>
      <c r="M142" s="9">
        <f t="shared" si="27"/>
        <v>0</v>
      </c>
      <c r="N142" s="9">
        <f t="shared" si="27"/>
        <v>0</v>
      </c>
      <c r="O142" s="9">
        <f t="shared" si="27"/>
        <v>0</v>
      </c>
      <c r="P142" s="9">
        <f t="shared" si="27"/>
        <v>0</v>
      </c>
      <c r="Q142" s="9">
        <f t="shared" si="27"/>
        <v>0</v>
      </c>
      <c r="R142" s="9">
        <f t="shared" si="27"/>
        <v>0</v>
      </c>
      <c r="S142" s="9">
        <f t="shared" si="27"/>
        <v>0</v>
      </c>
      <c r="T142" s="9">
        <f t="shared" si="27"/>
        <v>0</v>
      </c>
      <c r="U142" s="9">
        <f t="shared" si="27"/>
        <v>0</v>
      </c>
      <c r="V142" s="9">
        <f t="shared" si="27"/>
        <v>0</v>
      </c>
      <c r="W142" s="9">
        <f t="shared" si="27"/>
        <v>0</v>
      </c>
      <c r="AA142" t="s">
        <v>146</v>
      </c>
    </row>
    <row r="144" spans="1:27" x14ac:dyDescent="0.25">
      <c r="A144" s="5" t="s">
        <v>149</v>
      </c>
      <c r="AA144" t="s">
        <v>150</v>
      </c>
    </row>
    <row r="145" spans="1:27" x14ac:dyDescent="0.25">
      <c r="A145" s="7" t="s">
        <v>51</v>
      </c>
      <c r="B145">
        <f>SUM(C145:Z145)</f>
        <v>11000</v>
      </c>
      <c r="C145">
        <v>3600</v>
      </c>
      <c r="D145">
        <v>0</v>
      </c>
      <c r="E145">
        <v>0</v>
      </c>
      <c r="F145">
        <v>0</v>
      </c>
      <c r="G145">
        <v>7400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Y145" s="8" t="s">
        <v>151</v>
      </c>
      <c r="Z145" s="8" t="s">
        <v>152</v>
      </c>
      <c r="AA145" t="s">
        <v>150</v>
      </c>
    </row>
    <row r="146" spans="1:27" x14ac:dyDescent="0.25">
      <c r="A146" s="10" t="s">
        <v>9</v>
      </c>
      <c r="B146" s="9">
        <f t="shared" ref="B146:W146" si="28">SUM(B145:B145)</f>
        <v>11000</v>
      </c>
      <c r="C146" s="9">
        <f t="shared" si="28"/>
        <v>3600</v>
      </c>
      <c r="D146" s="9">
        <f t="shared" si="28"/>
        <v>0</v>
      </c>
      <c r="E146" s="9">
        <f t="shared" si="28"/>
        <v>0</v>
      </c>
      <c r="F146" s="9">
        <f t="shared" si="28"/>
        <v>0</v>
      </c>
      <c r="G146" s="9">
        <f t="shared" si="28"/>
        <v>7400</v>
      </c>
      <c r="H146" s="9">
        <f t="shared" si="28"/>
        <v>0</v>
      </c>
      <c r="I146" s="9">
        <f t="shared" si="28"/>
        <v>0</v>
      </c>
      <c r="J146" s="9">
        <f t="shared" si="28"/>
        <v>0</v>
      </c>
      <c r="K146" s="9">
        <f t="shared" si="28"/>
        <v>0</v>
      </c>
      <c r="L146" s="9">
        <f t="shared" si="28"/>
        <v>0</v>
      </c>
      <c r="M146" s="9">
        <f t="shared" si="28"/>
        <v>0</v>
      </c>
      <c r="N146" s="9">
        <f t="shared" si="28"/>
        <v>0</v>
      </c>
      <c r="O146" s="9">
        <f t="shared" si="28"/>
        <v>0</v>
      </c>
      <c r="P146" s="9">
        <f t="shared" si="28"/>
        <v>0</v>
      </c>
      <c r="Q146" s="9">
        <f t="shared" si="28"/>
        <v>0</v>
      </c>
      <c r="R146" s="9">
        <f t="shared" si="28"/>
        <v>0</v>
      </c>
      <c r="S146" s="9">
        <f t="shared" si="28"/>
        <v>0</v>
      </c>
      <c r="T146" s="9">
        <f t="shared" si="28"/>
        <v>0</v>
      </c>
      <c r="U146" s="9">
        <f t="shared" si="28"/>
        <v>0</v>
      </c>
      <c r="V146" s="9">
        <f t="shared" si="28"/>
        <v>0</v>
      </c>
      <c r="W146" s="9">
        <f t="shared" si="28"/>
        <v>0</v>
      </c>
      <c r="AA146" t="s">
        <v>150</v>
      </c>
    </row>
    <row r="148" spans="1:27" x14ac:dyDescent="0.25">
      <c r="A148" s="5" t="s">
        <v>153</v>
      </c>
      <c r="AA148" t="s">
        <v>154</v>
      </c>
    </row>
    <row r="149" spans="1:27" x14ac:dyDescent="0.25">
      <c r="A149" s="7" t="s">
        <v>51</v>
      </c>
      <c r="B149">
        <f>SUM(C149:Z149)</f>
        <v>7400</v>
      </c>
      <c r="C149">
        <v>0</v>
      </c>
      <c r="D149">
        <v>0</v>
      </c>
      <c r="E149">
        <v>0</v>
      </c>
      <c r="F149">
        <v>7400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Y149" s="8" t="s">
        <v>155</v>
      </c>
      <c r="Z149" s="8" t="s">
        <v>156</v>
      </c>
      <c r="AA149" t="s">
        <v>154</v>
      </c>
    </row>
    <row r="150" spans="1:27" x14ac:dyDescent="0.25">
      <c r="A150" s="10" t="s">
        <v>9</v>
      </c>
      <c r="B150" s="9">
        <f t="shared" ref="B150:W150" si="29">SUM(B149:B149)</f>
        <v>7400</v>
      </c>
      <c r="C150" s="9">
        <f t="shared" si="29"/>
        <v>0</v>
      </c>
      <c r="D150" s="9">
        <f t="shared" si="29"/>
        <v>0</v>
      </c>
      <c r="E150" s="9">
        <f t="shared" si="29"/>
        <v>0</v>
      </c>
      <c r="F150" s="9">
        <f t="shared" si="29"/>
        <v>7400</v>
      </c>
      <c r="G150" s="9">
        <f t="shared" si="29"/>
        <v>0</v>
      </c>
      <c r="H150" s="9">
        <f t="shared" si="29"/>
        <v>0</v>
      </c>
      <c r="I150" s="9">
        <f t="shared" si="29"/>
        <v>0</v>
      </c>
      <c r="J150" s="9">
        <f t="shared" si="29"/>
        <v>0</v>
      </c>
      <c r="K150" s="9">
        <f t="shared" si="29"/>
        <v>0</v>
      </c>
      <c r="L150" s="9">
        <f t="shared" si="29"/>
        <v>0</v>
      </c>
      <c r="M150" s="9">
        <f t="shared" si="29"/>
        <v>0</v>
      </c>
      <c r="N150" s="9">
        <f t="shared" si="29"/>
        <v>0</v>
      </c>
      <c r="O150" s="9">
        <f t="shared" si="29"/>
        <v>0</v>
      </c>
      <c r="P150" s="9">
        <f t="shared" si="29"/>
        <v>0</v>
      </c>
      <c r="Q150" s="9">
        <f t="shared" si="29"/>
        <v>0</v>
      </c>
      <c r="R150" s="9">
        <f t="shared" si="29"/>
        <v>0</v>
      </c>
      <c r="S150" s="9">
        <f t="shared" si="29"/>
        <v>0</v>
      </c>
      <c r="T150" s="9">
        <f t="shared" si="29"/>
        <v>0</v>
      </c>
      <c r="U150" s="9">
        <f t="shared" si="29"/>
        <v>0</v>
      </c>
      <c r="V150" s="9">
        <f t="shared" si="29"/>
        <v>0</v>
      </c>
      <c r="W150" s="9">
        <f t="shared" si="29"/>
        <v>0</v>
      </c>
      <c r="AA150" t="s">
        <v>154</v>
      </c>
    </row>
    <row r="152" spans="1:27" x14ac:dyDescent="0.25">
      <c r="A152" s="5" t="s">
        <v>157</v>
      </c>
      <c r="AA152" t="s">
        <v>158</v>
      </c>
    </row>
    <row r="153" spans="1:27" x14ac:dyDescent="0.25">
      <c r="A153" s="7" t="s">
        <v>32</v>
      </c>
      <c r="B153">
        <f t="shared" ref="B153:B164" si="30">SUM(C153:Z153)</f>
        <v>7750</v>
      </c>
      <c r="C153">
        <v>751</v>
      </c>
      <c r="D153">
        <v>1397</v>
      </c>
      <c r="E153">
        <v>1397</v>
      </c>
      <c r="F153">
        <v>1397</v>
      </c>
      <c r="G153">
        <v>1402</v>
      </c>
      <c r="H153">
        <v>1406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Y153" s="8" t="s">
        <v>159</v>
      </c>
      <c r="Z153" s="8" t="s">
        <v>159</v>
      </c>
      <c r="AA153" t="s">
        <v>158</v>
      </c>
    </row>
    <row r="154" spans="1:27" x14ac:dyDescent="0.25">
      <c r="A154" s="7" t="s">
        <v>12</v>
      </c>
      <c r="B154">
        <f t="shared" si="30"/>
        <v>3605</v>
      </c>
      <c r="C154">
        <v>430</v>
      </c>
      <c r="D154">
        <v>635</v>
      </c>
      <c r="E154">
        <v>635</v>
      </c>
      <c r="F154">
        <v>635</v>
      </c>
      <c r="G154">
        <v>635</v>
      </c>
      <c r="H154">
        <v>635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Y154" s="8" t="s">
        <v>160</v>
      </c>
      <c r="Z154" s="8" t="s">
        <v>160</v>
      </c>
      <c r="AA154" t="s">
        <v>158</v>
      </c>
    </row>
    <row r="155" spans="1:27" x14ac:dyDescent="0.25">
      <c r="A155" s="7" t="s">
        <v>35</v>
      </c>
      <c r="B155">
        <f t="shared" si="30"/>
        <v>8332</v>
      </c>
      <c r="C155">
        <v>1107</v>
      </c>
      <c r="D155">
        <v>1445</v>
      </c>
      <c r="E155">
        <v>1445</v>
      </c>
      <c r="F155">
        <v>1445</v>
      </c>
      <c r="G155">
        <v>1445</v>
      </c>
      <c r="H155">
        <v>1445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Y155" s="8" t="s">
        <v>161</v>
      </c>
      <c r="Z155" s="8" t="s">
        <v>162</v>
      </c>
      <c r="AA155" t="s">
        <v>158</v>
      </c>
    </row>
    <row r="156" spans="1:27" x14ac:dyDescent="0.25">
      <c r="A156" s="7" t="s">
        <v>21</v>
      </c>
      <c r="B156">
        <f t="shared" si="30"/>
        <v>13030</v>
      </c>
      <c r="C156">
        <v>1569</v>
      </c>
      <c r="D156">
        <v>1815</v>
      </c>
      <c r="E156">
        <v>2050</v>
      </c>
      <c r="F156">
        <v>2289</v>
      </c>
      <c r="G156">
        <v>2530</v>
      </c>
      <c r="H156">
        <v>2777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Y156" s="8"/>
      <c r="Z156" s="8" t="s">
        <v>163</v>
      </c>
      <c r="AA156" t="s">
        <v>158</v>
      </c>
    </row>
    <row r="157" spans="1:27" x14ac:dyDescent="0.25">
      <c r="A157" s="7" t="s">
        <v>164</v>
      </c>
      <c r="B157">
        <f t="shared" si="30"/>
        <v>5403</v>
      </c>
      <c r="C157">
        <v>773</v>
      </c>
      <c r="D157">
        <v>824</v>
      </c>
      <c r="E157">
        <v>875</v>
      </c>
      <c r="F157">
        <v>926</v>
      </c>
      <c r="G157">
        <v>977</v>
      </c>
      <c r="H157">
        <v>1028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Y157" s="8" t="s">
        <v>165</v>
      </c>
      <c r="Z157" s="8" t="s">
        <v>163</v>
      </c>
      <c r="AA157" t="s">
        <v>158</v>
      </c>
    </row>
    <row r="158" spans="1:27" x14ac:dyDescent="0.25">
      <c r="A158" s="7" t="s">
        <v>98</v>
      </c>
      <c r="B158">
        <f t="shared" si="30"/>
        <v>5724</v>
      </c>
      <c r="C158">
        <v>721</v>
      </c>
      <c r="D158">
        <v>816</v>
      </c>
      <c r="E158">
        <v>892</v>
      </c>
      <c r="F158">
        <v>993</v>
      </c>
      <c r="G158">
        <v>1107</v>
      </c>
      <c r="H158">
        <v>1195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Y158" s="8"/>
      <c r="Z158" s="8" t="s">
        <v>163</v>
      </c>
      <c r="AA158" t="s">
        <v>158</v>
      </c>
    </row>
    <row r="159" spans="1:27" x14ac:dyDescent="0.25">
      <c r="A159" s="7" t="s">
        <v>23</v>
      </c>
      <c r="B159">
        <f t="shared" si="30"/>
        <v>5829</v>
      </c>
      <c r="C159">
        <v>755</v>
      </c>
      <c r="D159">
        <v>852</v>
      </c>
      <c r="E159">
        <v>934</v>
      </c>
      <c r="F159">
        <v>1015</v>
      </c>
      <c r="G159">
        <v>1104</v>
      </c>
      <c r="H159">
        <v>1169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Y159" s="8"/>
      <c r="Z159" s="8" t="s">
        <v>163</v>
      </c>
      <c r="AA159" t="s">
        <v>158</v>
      </c>
    </row>
    <row r="160" spans="1:27" x14ac:dyDescent="0.25">
      <c r="A160" s="7" t="s">
        <v>166</v>
      </c>
      <c r="B160">
        <f t="shared" si="30"/>
        <v>1721</v>
      </c>
      <c r="C160">
        <v>0</v>
      </c>
      <c r="D160">
        <v>0</v>
      </c>
      <c r="E160">
        <v>1393</v>
      </c>
      <c r="F160">
        <v>0</v>
      </c>
      <c r="G160">
        <v>0</v>
      </c>
      <c r="H160">
        <v>0</v>
      </c>
      <c r="I160">
        <v>328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Y160" s="8" t="s">
        <v>167</v>
      </c>
      <c r="Z160" s="8" t="s">
        <v>168</v>
      </c>
      <c r="AA160" t="s">
        <v>158</v>
      </c>
    </row>
    <row r="161" spans="1:27" x14ac:dyDescent="0.25">
      <c r="A161" s="7" t="s">
        <v>25</v>
      </c>
      <c r="B161">
        <f t="shared" si="30"/>
        <v>6600</v>
      </c>
      <c r="C161">
        <v>1100</v>
      </c>
      <c r="D161">
        <v>1100</v>
      </c>
      <c r="E161">
        <v>1100</v>
      </c>
      <c r="F161">
        <v>1100</v>
      </c>
      <c r="G161">
        <v>1100</v>
      </c>
      <c r="H161">
        <v>1100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Y161" s="8"/>
      <c r="Z161" s="8" t="s">
        <v>163</v>
      </c>
      <c r="AA161" t="s">
        <v>158</v>
      </c>
    </row>
    <row r="162" spans="1:27" x14ac:dyDescent="0.25">
      <c r="A162" s="7" t="s">
        <v>130</v>
      </c>
      <c r="B162">
        <f t="shared" si="30"/>
        <v>2224</v>
      </c>
      <c r="C162">
        <v>0</v>
      </c>
      <c r="D162">
        <v>0</v>
      </c>
      <c r="E162">
        <v>1648</v>
      </c>
      <c r="F162">
        <v>0</v>
      </c>
      <c r="G162">
        <v>0</v>
      </c>
      <c r="H162">
        <v>0</v>
      </c>
      <c r="I162">
        <v>0</v>
      </c>
      <c r="J162">
        <v>576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Y162" s="8"/>
      <c r="Z162" s="8" t="s">
        <v>169</v>
      </c>
      <c r="AA162" t="s">
        <v>158</v>
      </c>
    </row>
    <row r="163" spans="1:27" x14ac:dyDescent="0.25">
      <c r="A163" s="7" t="s">
        <v>26</v>
      </c>
      <c r="B163">
        <f t="shared" si="30"/>
        <v>9046</v>
      </c>
      <c r="C163">
        <v>1176</v>
      </c>
      <c r="D163">
        <v>1310</v>
      </c>
      <c r="E163">
        <v>1442</v>
      </c>
      <c r="F163">
        <v>1575</v>
      </c>
      <c r="G163">
        <v>1708</v>
      </c>
      <c r="H163">
        <v>1835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Y163" s="8"/>
      <c r="Z163" s="8" t="s">
        <v>163</v>
      </c>
      <c r="AA163" t="s">
        <v>158</v>
      </c>
    </row>
    <row r="164" spans="1:27" x14ac:dyDescent="0.25">
      <c r="A164" s="7" t="s">
        <v>14</v>
      </c>
      <c r="B164">
        <f t="shared" si="30"/>
        <v>6153</v>
      </c>
      <c r="C164">
        <v>897</v>
      </c>
      <c r="D164">
        <v>952</v>
      </c>
      <c r="E164">
        <v>998</v>
      </c>
      <c r="F164">
        <v>1045</v>
      </c>
      <c r="G164">
        <v>1107</v>
      </c>
      <c r="H164">
        <v>1154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Y164" s="8" t="s">
        <v>170</v>
      </c>
      <c r="Z164" s="8" t="s">
        <v>170</v>
      </c>
      <c r="AA164" t="s">
        <v>158</v>
      </c>
    </row>
    <row r="165" spans="1:27" x14ac:dyDescent="0.25">
      <c r="A165" s="10" t="s">
        <v>9</v>
      </c>
      <c r="B165" s="9">
        <f t="shared" ref="B165:W165" si="31">SUM(B153:B164)</f>
        <v>75417</v>
      </c>
      <c r="C165" s="9">
        <f t="shared" si="31"/>
        <v>9279</v>
      </c>
      <c r="D165" s="9">
        <f t="shared" si="31"/>
        <v>11146</v>
      </c>
      <c r="E165" s="9">
        <f t="shared" si="31"/>
        <v>14809</v>
      </c>
      <c r="F165" s="9">
        <f t="shared" si="31"/>
        <v>12420</v>
      </c>
      <c r="G165" s="9">
        <f t="shared" si="31"/>
        <v>13115</v>
      </c>
      <c r="H165" s="9">
        <f t="shared" si="31"/>
        <v>13744</v>
      </c>
      <c r="I165" s="9">
        <f t="shared" si="31"/>
        <v>328</v>
      </c>
      <c r="J165" s="9">
        <f t="shared" si="31"/>
        <v>576</v>
      </c>
      <c r="K165" s="9">
        <f t="shared" si="31"/>
        <v>0</v>
      </c>
      <c r="L165" s="9">
        <f t="shared" si="31"/>
        <v>0</v>
      </c>
      <c r="M165" s="9">
        <f t="shared" si="31"/>
        <v>0</v>
      </c>
      <c r="N165" s="9">
        <f t="shared" si="31"/>
        <v>0</v>
      </c>
      <c r="O165" s="9">
        <f t="shared" si="31"/>
        <v>0</v>
      </c>
      <c r="P165" s="9">
        <f t="shared" si="31"/>
        <v>0</v>
      </c>
      <c r="Q165" s="9">
        <f t="shared" si="31"/>
        <v>0</v>
      </c>
      <c r="R165" s="9">
        <f t="shared" si="31"/>
        <v>0</v>
      </c>
      <c r="S165" s="9">
        <f t="shared" si="31"/>
        <v>0</v>
      </c>
      <c r="T165" s="9">
        <f t="shared" si="31"/>
        <v>0</v>
      </c>
      <c r="U165" s="9">
        <f t="shared" si="31"/>
        <v>0</v>
      </c>
      <c r="V165" s="9">
        <f t="shared" si="31"/>
        <v>0</v>
      </c>
      <c r="W165" s="9">
        <f t="shared" si="31"/>
        <v>0</v>
      </c>
      <c r="AA165" t="s">
        <v>158</v>
      </c>
    </row>
    <row r="167" spans="1:27" x14ac:dyDescent="0.25">
      <c r="A167" s="5" t="s">
        <v>171</v>
      </c>
      <c r="AA167" t="s">
        <v>172</v>
      </c>
    </row>
    <row r="168" spans="1:27" x14ac:dyDescent="0.25">
      <c r="A168" s="7" t="s">
        <v>35</v>
      </c>
      <c r="B168">
        <f>SUM(C168:Z168)</f>
        <v>8332</v>
      </c>
      <c r="C168">
        <v>1107</v>
      </c>
      <c r="D168">
        <v>1445</v>
      </c>
      <c r="E168">
        <v>1445</v>
      </c>
      <c r="F168">
        <v>1445</v>
      </c>
      <c r="G168">
        <v>1445</v>
      </c>
      <c r="H168">
        <v>1445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Y168" s="8" t="s">
        <v>173</v>
      </c>
      <c r="Z168" s="8" t="s">
        <v>174</v>
      </c>
      <c r="AA168" t="s">
        <v>172</v>
      </c>
    </row>
    <row r="169" spans="1:27" x14ac:dyDescent="0.25">
      <c r="A169" s="10" t="s">
        <v>9</v>
      </c>
      <c r="B169" s="9">
        <f t="shared" ref="B169:W169" si="32">SUM(B168:B168)</f>
        <v>8332</v>
      </c>
      <c r="C169" s="9">
        <f t="shared" si="32"/>
        <v>1107</v>
      </c>
      <c r="D169" s="9">
        <f t="shared" si="32"/>
        <v>1445</v>
      </c>
      <c r="E169" s="9">
        <f t="shared" si="32"/>
        <v>1445</v>
      </c>
      <c r="F169" s="9">
        <f t="shared" si="32"/>
        <v>1445</v>
      </c>
      <c r="G169" s="9">
        <f t="shared" si="32"/>
        <v>1445</v>
      </c>
      <c r="H169" s="9">
        <f t="shared" si="32"/>
        <v>1445</v>
      </c>
      <c r="I169" s="9">
        <f t="shared" si="32"/>
        <v>0</v>
      </c>
      <c r="J169" s="9">
        <f t="shared" si="32"/>
        <v>0</v>
      </c>
      <c r="K169" s="9">
        <f t="shared" si="32"/>
        <v>0</v>
      </c>
      <c r="L169" s="9">
        <f t="shared" si="32"/>
        <v>0</v>
      </c>
      <c r="M169" s="9">
        <f t="shared" si="32"/>
        <v>0</v>
      </c>
      <c r="N169" s="9">
        <f t="shared" si="32"/>
        <v>0</v>
      </c>
      <c r="O169" s="9">
        <f t="shared" si="32"/>
        <v>0</v>
      </c>
      <c r="P169" s="9">
        <f t="shared" si="32"/>
        <v>0</v>
      </c>
      <c r="Q169" s="9">
        <f t="shared" si="32"/>
        <v>0</v>
      </c>
      <c r="R169" s="9">
        <f t="shared" si="32"/>
        <v>0</v>
      </c>
      <c r="S169" s="9">
        <f t="shared" si="32"/>
        <v>0</v>
      </c>
      <c r="T169" s="9">
        <f t="shared" si="32"/>
        <v>0</v>
      </c>
      <c r="U169" s="9">
        <f t="shared" si="32"/>
        <v>0</v>
      </c>
      <c r="V169" s="9">
        <f t="shared" si="32"/>
        <v>0</v>
      </c>
      <c r="W169" s="9">
        <f t="shared" si="32"/>
        <v>0</v>
      </c>
      <c r="AA169" t="s">
        <v>172</v>
      </c>
    </row>
    <row r="171" spans="1:27" x14ac:dyDescent="0.25">
      <c r="A171" s="5" t="s">
        <v>175</v>
      </c>
      <c r="AA171" t="s">
        <v>176</v>
      </c>
    </row>
    <row r="172" spans="1:27" x14ac:dyDescent="0.25">
      <c r="A172" s="7" t="s">
        <v>51</v>
      </c>
      <c r="B172">
        <f>SUM(C172:Z172)</f>
        <v>7400</v>
      </c>
      <c r="C172">
        <v>0</v>
      </c>
      <c r="D172">
        <v>0</v>
      </c>
      <c r="E172">
        <v>7400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Y172" s="8" t="s">
        <v>177</v>
      </c>
      <c r="Z172" s="8" t="s">
        <v>178</v>
      </c>
      <c r="AA172" t="s">
        <v>176</v>
      </c>
    </row>
    <row r="173" spans="1:27" x14ac:dyDescent="0.25">
      <c r="A173" s="10" t="s">
        <v>9</v>
      </c>
      <c r="B173" s="9">
        <f t="shared" ref="B173:W173" si="33">SUM(B172:B172)</f>
        <v>7400</v>
      </c>
      <c r="C173" s="9">
        <f t="shared" si="33"/>
        <v>0</v>
      </c>
      <c r="D173" s="9">
        <f t="shared" si="33"/>
        <v>0</v>
      </c>
      <c r="E173" s="9">
        <f t="shared" si="33"/>
        <v>7400</v>
      </c>
      <c r="F173" s="9">
        <f t="shared" si="33"/>
        <v>0</v>
      </c>
      <c r="G173" s="9">
        <f t="shared" si="33"/>
        <v>0</v>
      </c>
      <c r="H173" s="9">
        <f t="shared" si="33"/>
        <v>0</v>
      </c>
      <c r="I173" s="9">
        <f t="shared" si="33"/>
        <v>0</v>
      </c>
      <c r="J173" s="9">
        <f t="shared" si="33"/>
        <v>0</v>
      </c>
      <c r="K173" s="9">
        <f t="shared" si="33"/>
        <v>0</v>
      </c>
      <c r="L173" s="9">
        <f t="shared" si="33"/>
        <v>0</v>
      </c>
      <c r="M173" s="9">
        <f t="shared" si="33"/>
        <v>0</v>
      </c>
      <c r="N173" s="9">
        <f t="shared" si="33"/>
        <v>0</v>
      </c>
      <c r="O173" s="9">
        <f t="shared" si="33"/>
        <v>0</v>
      </c>
      <c r="P173" s="9">
        <f t="shared" si="33"/>
        <v>0</v>
      </c>
      <c r="Q173" s="9">
        <f t="shared" si="33"/>
        <v>0</v>
      </c>
      <c r="R173" s="9">
        <f t="shared" si="33"/>
        <v>0</v>
      </c>
      <c r="S173" s="9">
        <f t="shared" si="33"/>
        <v>0</v>
      </c>
      <c r="T173" s="9">
        <f t="shared" si="33"/>
        <v>0</v>
      </c>
      <c r="U173" s="9">
        <f t="shared" si="33"/>
        <v>0</v>
      </c>
      <c r="V173" s="9">
        <f t="shared" si="33"/>
        <v>0</v>
      </c>
      <c r="W173" s="9">
        <f t="shared" si="33"/>
        <v>0</v>
      </c>
      <c r="AA173" t="s">
        <v>176</v>
      </c>
    </row>
    <row r="175" spans="1:27" x14ac:dyDescent="0.25">
      <c r="A175" s="5" t="s">
        <v>179</v>
      </c>
      <c r="AA175" t="s">
        <v>180</v>
      </c>
    </row>
    <row r="176" spans="1:27" x14ac:dyDescent="0.25">
      <c r="A176" s="7" t="s">
        <v>127</v>
      </c>
      <c r="B176">
        <f>SUM(C176:Z176)</f>
        <v>15492</v>
      </c>
      <c r="C176">
        <v>3444</v>
      </c>
      <c r="D176">
        <v>2277</v>
      </c>
      <c r="E176">
        <v>2289</v>
      </c>
      <c r="F176">
        <v>2302</v>
      </c>
      <c r="G176">
        <v>5180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Y176" s="8" t="s">
        <v>181</v>
      </c>
      <c r="Z176" s="8" t="s">
        <v>182</v>
      </c>
      <c r="AA176" t="s">
        <v>180</v>
      </c>
    </row>
    <row r="177" spans="1:27" x14ac:dyDescent="0.25">
      <c r="A177" s="10" t="s">
        <v>9</v>
      </c>
      <c r="B177" s="9">
        <f t="shared" ref="B177:W177" si="34">SUM(B176:B176)</f>
        <v>15492</v>
      </c>
      <c r="C177" s="9">
        <f t="shared" si="34"/>
        <v>3444</v>
      </c>
      <c r="D177" s="9">
        <f t="shared" si="34"/>
        <v>2277</v>
      </c>
      <c r="E177" s="9">
        <f t="shared" si="34"/>
        <v>2289</v>
      </c>
      <c r="F177" s="9">
        <f t="shared" si="34"/>
        <v>2302</v>
      </c>
      <c r="G177" s="9">
        <f t="shared" si="34"/>
        <v>5180</v>
      </c>
      <c r="H177" s="9">
        <f t="shared" si="34"/>
        <v>0</v>
      </c>
      <c r="I177" s="9">
        <f t="shared" si="34"/>
        <v>0</v>
      </c>
      <c r="J177" s="9">
        <f t="shared" si="34"/>
        <v>0</v>
      </c>
      <c r="K177" s="9">
        <f t="shared" si="34"/>
        <v>0</v>
      </c>
      <c r="L177" s="9">
        <f t="shared" si="34"/>
        <v>0</v>
      </c>
      <c r="M177" s="9">
        <f t="shared" si="34"/>
        <v>0</v>
      </c>
      <c r="N177" s="9">
        <f t="shared" si="34"/>
        <v>0</v>
      </c>
      <c r="O177" s="9">
        <f t="shared" si="34"/>
        <v>0</v>
      </c>
      <c r="P177" s="9">
        <f t="shared" si="34"/>
        <v>0</v>
      </c>
      <c r="Q177" s="9">
        <f t="shared" si="34"/>
        <v>0</v>
      </c>
      <c r="R177" s="9">
        <f t="shared" si="34"/>
        <v>0</v>
      </c>
      <c r="S177" s="9">
        <f t="shared" si="34"/>
        <v>0</v>
      </c>
      <c r="T177" s="9">
        <f t="shared" si="34"/>
        <v>0</v>
      </c>
      <c r="U177" s="9">
        <f t="shared" si="34"/>
        <v>0</v>
      </c>
      <c r="V177" s="9">
        <f t="shared" si="34"/>
        <v>0</v>
      </c>
      <c r="W177" s="9">
        <f t="shared" si="34"/>
        <v>0</v>
      </c>
      <c r="AA177" t="s">
        <v>180</v>
      </c>
    </row>
    <row r="179" spans="1:27" x14ac:dyDescent="0.25">
      <c r="A179" s="5" t="s">
        <v>183</v>
      </c>
      <c r="AA179" t="s">
        <v>184</v>
      </c>
    </row>
    <row r="180" spans="1:27" x14ac:dyDescent="0.25">
      <c r="A180" s="7" t="s">
        <v>29</v>
      </c>
      <c r="B180">
        <f t="shared" ref="B180:B185" si="35">SUM(C180:Z180)</f>
        <v>3792</v>
      </c>
      <c r="C180">
        <v>632</v>
      </c>
      <c r="D180">
        <v>632</v>
      </c>
      <c r="E180">
        <v>632</v>
      </c>
      <c r="F180">
        <v>632</v>
      </c>
      <c r="G180">
        <v>632</v>
      </c>
      <c r="H180">
        <v>632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Y180" s="8" t="s">
        <v>185</v>
      </c>
      <c r="Z180" s="8" t="s">
        <v>186</v>
      </c>
      <c r="AA180" t="s">
        <v>184</v>
      </c>
    </row>
    <row r="181" spans="1:27" x14ac:dyDescent="0.25">
      <c r="A181" s="7" t="s">
        <v>12</v>
      </c>
      <c r="B181">
        <f t="shared" si="35"/>
        <v>3605</v>
      </c>
      <c r="C181">
        <v>430</v>
      </c>
      <c r="D181">
        <v>635</v>
      </c>
      <c r="E181">
        <v>635</v>
      </c>
      <c r="F181">
        <v>635</v>
      </c>
      <c r="G181">
        <v>635</v>
      </c>
      <c r="H181">
        <v>635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Y181" s="8" t="s">
        <v>187</v>
      </c>
      <c r="Z181" s="8" t="s">
        <v>187</v>
      </c>
      <c r="AA181" t="s">
        <v>184</v>
      </c>
    </row>
    <row r="182" spans="1:27" x14ac:dyDescent="0.25">
      <c r="A182" s="7" t="s">
        <v>188</v>
      </c>
      <c r="B182">
        <f t="shared" si="35"/>
        <v>4306</v>
      </c>
      <c r="C182">
        <v>635</v>
      </c>
      <c r="D182">
        <v>635</v>
      </c>
      <c r="E182">
        <v>759</v>
      </c>
      <c r="F182">
        <v>759</v>
      </c>
      <c r="G182">
        <v>759</v>
      </c>
      <c r="H182">
        <v>759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Y182" s="8" t="s">
        <v>189</v>
      </c>
      <c r="Z182" s="8" t="s">
        <v>190</v>
      </c>
      <c r="AA182" t="s">
        <v>184</v>
      </c>
    </row>
    <row r="183" spans="1:27" x14ac:dyDescent="0.25">
      <c r="A183" s="7" t="s">
        <v>76</v>
      </c>
      <c r="B183">
        <f t="shared" si="35"/>
        <v>2529</v>
      </c>
      <c r="C183">
        <v>352</v>
      </c>
      <c r="D183">
        <v>370</v>
      </c>
      <c r="E183">
        <v>402</v>
      </c>
      <c r="F183">
        <v>417</v>
      </c>
      <c r="G183">
        <v>463</v>
      </c>
      <c r="H183">
        <v>525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Y183" s="8" t="s">
        <v>191</v>
      </c>
      <c r="Z183" s="8" t="s">
        <v>192</v>
      </c>
      <c r="AA183" t="s">
        <v>184</v>
      </c>
    </row>
    <row r="184" spans="1:27" x14ac:dyDescent="0.25">
      <c r="A184" s="7" t="s">
        <v>14</v>
      </c>
      <c r="B184">
        <f t="shared" si="35"/>
        <v>6153</v>
      </c>
      <c r="C184">
        <v>897</v>
      </c>
      <c r="D184">
        <v>952</v>
      </c>
      <c r="E184">
        <v>998</v>
      </c>
      <c r="F184">
        <v>1045</v>
      </c>
      <c r="G184">
        <v>1107</v>
      </c>
      <c r="H184">
        <v>1154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Y184" s="8" t="s">
        <v>193</v>
      </c>
      <c r="Z184" s="8" t="s">
        <v>193</v>
      </c>
      <c r="AA184" t="s">
        <v>184</v>
      </c>
    </row>
    <row r="185" spans="1:27" x14ac:dyDescent="0.25">
      <c r="A185" s="7" t="s">
        <v>68</v>
      </c>
      <c r="B185">
        <f t="shared" si="35"/>
        <v>2622</v>
      </c>
      <c r="C185">
        <v>415</v>
      </c>
      <c r="D185">
        <v>415</v>
      </c>
      <c r="E185">
        <v>415</v>
      </c>
      <c r="F185">
        <v>415</v>
      </c>
      <c r="G185">
        <v>481</v>
      </c>
      <c r="H185">
        <v>481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Y185" s="8" t="s">
        <v>194</v>
      </c>
      <c r="Z185" s="8" t="s">
        <v>195</v>
      </c>
      <c r="AA185" t="s">
        <v>184</v>
      </c>
    </row>
    <row r="186" spans="1:27" x14ac:dyDescent="0.25">
      <c r="A186" s="10" t="s">
        <v>9</v>
      </c>
      <c r="B186" s="9">
        <f t="shared" ref="B186:W186" si="36">SUM(B180:B185)</f>
        <v>23007</v>
      </c>
      <c r="C186" s="9">
        <f t="shared" si="36"/>
        <v>3361</v>
      </c>
      <c r="D186" s="9">
        <f t="shared" si="36"/>
        <v>3639</v>
      </c>
      <c r="E186" s="9">
        <f t="shared" si="36"/>
        <v>3841</v>
      </c>
      <c r="F186" s="9">
        <f t="shared" si="36"/>
        <v>3903</v>
      </c>
      <c r="G186" s="9">
        <f t="shared" si="36"/>
        <v>4077</v>
      </c>
      <c r="H186" s="9">
        <f t="shared" si="36"/>
        <v>4186</v>
      </c>
      <c r="I186" s="9">
        <f t="shared" si="36"/>
        <v>0</v>
      </c>
      <c r="J186" s="9">
        <f t="shared" si="36"/>
        <v>0</v>
      </c>
      <c r="K186" s="9">
        <f t="shared" si="36"/>
        <v>0</v>
      </c>
      <c r="L186" s="9">
        <f t="shared" si="36"/>
        <v>0</v>
      </c>
      <c r="M186" s="9">
        <f t="shared" si="36"/>
        <v>0</v>
      </c>
      <c r="N186" s="9">
        <f t="shared" si="36"/>
        <v>0</v>
      </c>
      <c r="O186" s="9">
        <f t="shared" si="36"/>
        <v>0</v>
      </c>
      <c r="P186" s="9">
        <f t="shared" si="36"/>
        <v>0</v>
      </c>
      <c r="Q186" s="9">
        <f t="shared" si="36"/>
        <v>0</v>
      </c>
      <c r="R186" s="9">
        <f t="shared" si="36"/>
        <v>0</v>
      </c>
      <c r="S186" s="9">
        <f t="shared" si="36"/>
        <v>0</v>
      </c>
      <c r="T186" s="9">
        <f t="shared" si="36"/>
        <v>0</v>
      </c>
      <c r="U186" s="9">
        <f t="shared" si="36"/>
        <v>0</v>
      </c>
      <c r="V186" s="9">
        <f t="shared" si="36"/>
        <v>0</v>
      </c>
      <c r="W186" s="9">
        <f t="shared" si="36"/>
        <v>0</v>
      </c>
      <c r="AA186" t="s">
        <v>184</v>
      </c>
    </row>
    <row r="188" spans="1:27" x14ac:dyDescent="0.25">
      <c r="A188" s="5" t="s">
        <v>196</v>
      </c>
      <c r="AA188" t="s">
        <v>197</v>
      </c>
    </row>
    <row r="189" spans="1:27" x14ac:dyDescent="0.25">
      <c r="A189" s="7" t="s">
        <v>29</v>
      </c>
      <c r="B189">
        <f>SUM(C189:Z189)</f>
        <v>8216</v>
      </c>
      <c r="C189">
        <v>632</v>
      </c>
      <c r="D189">
        <v>632</v>
      </c>
      <c r="E189">
        <v>632</v>
      </c>
      <c r="F189">
        <v>632</v>
      </c>
      <c r="G189">
        <v>632</v>
      </c>
      <c r="H189">
        <v>632</v>
      </c>
      <c r="I189">
        <v>632</v>
      </c>
      <c r="J189">
        <v>632</v>
      </c>
      <c r="K189">
        <v>632</v>
      </c>
      <c r="L189">
        <v>632</v>
      </c>
      <c r="M189">
        <v>632</v>
      </c>
      <c r="N189">
        <v>632</v>
      </c>
      <c r="O189">
        <v>632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Y189" s="8" t="s">
        <v>198</v>
      </c>
      <c r="Z189" s="8" t="s">
        <v>199</v>
      </c>
      <c r="AA189" t="s">
        <v>197</v>
      </c>
    </row>
    <row r="190" spans="1:27" x14ac:dyDescent="0.25">
      <c r="A190" s="10" t="s">
        <v>9</v>
      </c>
      <c r="B190" s="9">
        <f t="shared" ref="B190:W190" si="37">SUM(B189:B189)</f>
        <v>8216</v>
      </c>
      <c r="C190" s="9">
        <f t="shared" si="37"/>
        <v>632</v>
      </c>
      <c r="D190" s="9">
        <f t="shared" si="37"/>
        <v>632</v>
      </c>
      <c r="E190" s="9">
        <f t="shared" si="37"/>
        <v>632</v>
      </c>
      <c r="F190" s="9">
        <f t="shared" si="37"/>
        <v>632</v>
      </c>
      <c r="G190" s="9">
        <f t="shared" si="37"/>
        <v>632</v>
      </c>
      <c r="H190" s="9">
        <f t="shared" si="37"/>
        <v>632</v>
      </c>
      <c r="I190" s="9">
        <f t="shared" si="37"/>
        <v>632</v>
      </c>
      <c r="J190" s="9">
        <f t="shared" si="37"/>
        <v>632</v>
      </c>
      <c r="K190" s="9">
        <f t="shared" si="37"/>
        <v>632</v>
      </c>
      <c r="L190" s="9">
        <f t="shared" si="37"/>
        <v>632</v>
      </c>
      <c r="M190" s="9">
        <f t="shared" si="37"/>
        <v>632</v>
      </c>
      <c r="N190" s="9">
        <f t="shared" si="37"/>
        <v>632</v>
      </c>
      <c r="O190" s="9">
        <f t="shared" si="37"/>
        <v>632</v>
      </c>
      <c r="P190" s="9">
        <f t="shared" si="37"/>
        <v>0</v>
      </c>
      <c r="Q190" s="9">
        <f t="shared" si="37"/>
        <v>0</v>
      </c>
      <c r="R190" s="9">
        <f t="shared" si="37"/>
        <v>0</v>
      </c>
      <c r="S190" s="9">
        <f t="shared" si="37"/>
        <v>0</v>
      </c>
      <c r="T190" s="9">
        <f t="shared" si="37"/>
        <v>0</v>
      </c>
      <c r="U190" s="9">
        <f t="shared" si="37"/>
        <v>0</v>
      </c>
      <c r="V190" s="9">
        <f t="shared" si="37"/>
        <v>0</v>
      </c>
      <c r="W190" s="9">
        <f t="shared" si="37"/>
        <v>0</v>
      </c>
      <c r="AA190" t="s">
        <v>197</v>
      </c>
    </row>
    <row r="192" spans="1:27" x14ac:dyDescent="0.25">
      <c r="A192" s="5" t="s">
        <v>200</v>
      </c>
      <c r="AA192" t="s">
        <v>201</v>
      </c>
    </row>
    <row r="193" spans="1:27" x14ac:dyDescent="0.25">
      <c r="A193" s="7" t="s">
        <v>51</v>
      </c>
      <c r="B193">
        <f>SUM(C193:Z193)</f>
        <v>7400</v>
      </c>
      <c r="C193">
        <v>0</v>
      </c>
      <c r="D193">
        <v>0</v>
      </c>
      <c r="E193">
        <v>7400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Y193" s="8" t="s">
        <v>202</v>
      </c>
      <c r="Z193" s="8" t="s">
        <v>203</v>
      </c>
      <c r="AA193" t="s">
        <v>201</v>
      </c>
    </row>
    <row r="194" spans="1:27" x14ac:dyDescent="0.25">
      <c r="A194" s="10" t="s">
        <v>9</v>
      </c>
      <c r="B194" s="9">
        <f t="shared" ref="B194:W194" si="38">SUM(B193:B193)</f>
        <v>7400</v>
      </c>
      <c r="C194" s="9">
        <f t="shared" si="38"/>
        <v>0</v>
      </c>
      <c r="D194" s="9">
        <f t="shared" si="38"/>
        <v>0</v>
      </c>
      <c r="E194" s="9">
        <f t="shared" si="38"/>
        <v>7400</v>
      </c>
      <c r="F194" s="9">
        <f t="shared" si="38"/>
        <v>0</v>
      </c>
      <c r="G194" s="9">
        <f t="shared" si="38"/>
        <v>0</v>
      </c>
      <c r="H194" s="9">
        <f t="shared" si="38"/>
        <v>0</v>
      </c>
      <c r="I194" s="9">
        <f t="shared" si="38"/>
        <v>0</v>
      </c>
      <c r="J194" s="9">
        <f t="shared" si="38"/>
        <v>0</v>
      </c>
      <c r="K194" s="9">
        <f t="shared" si="38"/>
        <v>0</v>
      </c>
      <c r="L194" s="9">
        <f t="shared" si="38"/>
        <v>0</v>
      </c>
      <c r="M194" s="9">
        <f t="shared" si="38"/>
        <v>0</v>
      </c>
      <c r="N194" s="9">
        <f t="shared" si="38"/>
        <v>0</v>
      </c>
      <c r="O194" s="9">
        <f t="shared" si="38"/>
        <v>0</v>
      </c>
      <c r="P194" s="9">
        <f t="shared" si="38"/>
        <v>0</v>
      </c>
      <c r="Q194" s="9">
        <f t="shared" si="38"/>
        <v>0</v>
      </c>
      <c r="R194" s="9">
        <f t="shared" si="38"/>
        <v>0</v>
      </c>
      <c r="S194" s="9">
        <f t="shared" si="38"/>
        <v>0</v>
      </c>
      <c r="T194" s="9">
        <f t="shared" si="38"/>
        <v>0</v>
      </c>
      <c r="U194" s="9">
        <f t="shared" si="38"/>
        <v>0</v>
      </c>
      <c r="V194" s="9">
        <f t="shared" si="38"/>
        <v>0</v>
      </c>
      <c r="W194" s="9">
        <f t="shared" si="38"/>
        <v>0</v>
      </c>
      <c r="AA194" t="s">
        <v>201</v>
      </c>
    </row>
    <row r="196" spans="1:27" x14ac:dyDescent="0.25">
      <c r="A196" s="5" t="s">
        <v>204</v>
      </c>
      <c r="AA196" t="s">
        <v>205</v>
      </c>
    </row>
    <row r="197" spans="1:27" x14ac:dyDescent="0.25">
      <c r="A197" s="7" t="s">
        <v>35</v>
      </c>
      <c r="B197">
        <f>SUM(C197:Z197)</f>
        <v>9439</v>
      </c>
      <c r="C197">
        <v>1107</v>
      </c>
      <c r="D197">
        <v>1107</v>
      </c>
      <c r="E197">
        <v>1445</v>
      </c>
      <c r="F197">
        <v>1445</v>
      </c>
      <c r="G197">
        <v>1445</v>
      </c>
      <c r="H197">
        <v>1445</v>
      </c>
      <c r="I197">
        <v>1445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Y197" s="8" t="s">
        <v>206</v>
      </c>
      <c r="Z197" s="8" t="s">
        <v>207</v>
      </c>
      <c r="AA197" t="s">
        <v>205</v>
      </c>
    </row>
    <row r="198" spans="1:27" x14ac:dyDescent="0.25">
      <c r="A198" s="10" t="s">
        <v>9</v>
      </c>
      <c r="B198" s="9">
        <f t="shared" ref="B198:W198" si="39">SUM(B197:B197)</f>
        <v>9439</v>
      </c>
      <c r="C198" s="9">
        <f t="shared" si="39"/>
        <v>1107</v>
      </c>
      <c r="D198" s="9">
        <f t="shared" si="39"/>
        <v>1107</v>
      </c>
      <c r="E198" s="9">
        <f t="shared" si="39"/>
        <v>1445</v>
      </c>
      <c r="F198" s="9">
        <f t="shared" si="39"/>
        <v>1445</v>
      </c>
      <c r="G198" s="9">
        <f t="shared" si="39"/>
        <v>1445</v>
      </c>
      <c r="H198" s="9">
        <f t="shared" si="39"/>
        <v>1445</v>
      </c>
      <c r="I198" s="9">
        <f t="shared" si="39"/>
        <v>1445</v>
      </c>
      <c r="J198" s="9">
        <f t="shared" si="39"/>
        <v>0</v>
      </c>
      <c r="K198" s="9">
        <f t="shared" si="39"/>
        <v>0</v>
      </c>
      <c r="L198" s="9">
        <f t="shared" si="39"/>
        <v>0</v>
      </c>
      <c r="M198" s="9">
        <f t="shared" si="39"/>
        <v>0</v>
      </c>
      <c r="N198" s="9">
        <f t="shared" si="39"/>
        <v>0</v>
      </c>
      <c r="O198" s="9">
        <f t="shared" si="39"/>
        <v>0</v>
      </c>
      <c r="P198" s="9">
        <f t="shared" si="39"/>
        <v>0</v>
      </c>
      <c r="Q198" s="9">
        <f t="shared" si="39"/>
        <v>0</v>
      </c>
      <c r="R198" s="9">
        <f t="shared" si="39"/>
        <v>0</v>
      </c>
      <c r="S198" s="9">
        <f t="shared" si="39"/>
        <v>0</v>
      </c>
      <c r="T198" s="9">
        <f t="shared" si="39"/>
        <v>0</v>
      </c>
      <c r="U198" s="9">
        <f t="shared" si="39"/>
        <v>0</v>
      </c>
      <c r="V198" s="9">
        <f t="shared" si="39"/>
        <v>0</v>
      </c>
      <c r="W198" s="9">
        <f t="shared" si="39"/>
        <v>0</v>
      </c>
      <c r="AA198" t="s">
        <v>205</v>
      </c>
    </row>
    <row r="200" spans="1:27" x14ac:dyDescent="0.25">
      <c r="A200" s="5" t="s">
        <v>208</v>
      </c>
      <c r="AA200" t="s">
        <v>209</v>
      </c>
    </row>
    <row r="201" spans="1:27" x14ac:dyDescent="0.25">
      <c r="A201" s="7" t="s">
        <v>32</v>
      </c>
      <c r="B201">
        <f t="shared" ref="B201:B211" si="40">SUM(C201:Z201)</f>
        <v>8501</v>
      </c>
      <c r="C201">
        <v>751</v>
      </c>
      <c r="D201">
        <v>751</v>
      </c>
      <c r="E201">
        <v>1397</v>
      </c>
      <c r="F201">
        <v>1397</v>
      </c>
      <c r="G201">
        <v>1397</v>
      </c>
      <c r="H201">
        <v>1402</v>
      </c>
      <c r="I201">
        <v>1406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Y201" s="8" t="s">
        <v>210</v>
      </c>
      <c r="Z201" s="8" t="s">
        <v>210</v>
      </c>
      <c r="AA201" t="s">
        <v>209</v>
      </c>
    </row>
    <row r="202" spans="1:27" x14ac:dyDescent="0.25">
      <c r="A202" s="7" t="s">
        <v>12</v>
      </c>
      <c r="B202">
        <f t="shared" si="40"/>
        <v>4035</v>
      </c>
      <c r="C202">
        <v>430</v>
      </c>
      <c r="D202">
        <v>430</v>
      </c>
      <c r="E202">
        <v>635</v>
      </c>
      <c r="F202">
        <v>635</v>
      </c>
      <c r="G202">
        <v>635</v>
      </c>
      <c r="H202">
        <v>635</v>
      </c>
      <c r="I202">
        <v>635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Y202" s="8" t="s">
        <v>211</v>
      </c>
      <c r="Z202" s="8" t="s">
        <v>211</v>
      </c>
      <c r="AA202" t="s">
        <v>209</v>
      </c>
    </row>
    <row r="203" spans="1:27" x14ac:dyDescent="0.25">
      <c r="A203" s="7" t="s">
        <v>35</v>
      </c>
      <c r="B203">
        <f t="shared" si="40"/>
        <v>9439</v>
      </c>
      <c r="C203">
        <v>1107</v>
      </c>
      <c r="D203">
        <v>1107</v>
      </c>
      <c r="E203">
        <v>1445</v>
      </c>
      <c r="F203">
        <v>1445</v>
      </c>
      <c r="G203">
        <v>1445</v>
      </c>
      <c r="H203">
        <v>1445</v>
      </c>
      <c r="I203">
        <v>1445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Y203" s="8" t="s">
        <v>212</v>
      </c>
      <c r="Z203" s="8" t="s">
        <v>213</v>
      </c>
      <c r="AA203" t="s">
        <v>209</v>
      </c>
    </row>
    <row r="204" spans="1:27" x14ac:dyDescent="0.25">
      <c r="A204" s="7" t="s">
        <v>164</v>
      </c>
      <c r="B204">
        <f t="shared" si="40"/>
        <v>6125</v>
      </c>
      <c r="C204">
        <v>722</v>
      </c>
      <c r="D204">
        <v>773</v>
      </c>
      <c r="E204">
        <v>824</v>
      </c>
      <c r="F204">
        <v>875</v>
      </c>
      <c r="G204">
        <v>926</v>
      </c>
      <c r="H204">
        <v>977</v>
      </c>
      <c r="I204">
        <v>1028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Y204" s="8" t="s">
        <v>214</v>
      </c>
      <c r="Z204" s="8" t="s">
        <v>215</v>
      </c>
      <c r="AA204" t="s">
        <v>209</v>
      </c>
    </row>
    <row r="205" spans="1:27" x14ac:dyDescent="0.25">
      <c r="A205" s="7" t="s">
        <v>98</v>
      </c>
      <c r="B205">
        <f t="shared" si="40"/>
        <v>6369</v>
      </c>
      <c r="C205">
        <v>645</v>
      </c>
      <c r="D205">
        <v>721</v>
      </c>
      <c r="E205">
        <v>816</v>
      </c>
      <c r="F205">
        <v>892</v>
      </c>
      <c r="G205">
        <v>993</v>
      </c>
      <c r="H205">
        <v>1107</v>
      </c>
      <c r="I205">
        <v>1195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Y205" s="8"/>
      <c r="Z205" s="8" t="s">
        <v>215</v>
      </c>
      <c r="AA205" t="s">
        <v>209</v>
      </c>
    </row>
    <row r="206" spans="1:27" x14ac:dyDescent="0.25">
      <c r="A206" s="7" t="s">
        <v>23</v>
      </c>
      <c r="B206">
        <f t="shared" si="40"/>
        <v>6479</v>
      </c>
      <c r="C206">
        <v>650</v>
      </c>
      <c r="D206">
        <v>755</v>
      </c>
      <c r="E206">
        <v>852</v>
      </c>
      <c r="F206">
        <v>934</v>
      </c>
      <c r="G206">
        <v>1015</v>
      </c>
      <c r="H206">
        <v>1104</v>
      </c>
      <c r="I206">
        <v>1169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Y206" s="8"/>
      <c r="Z206" s="8" t="s">
        <v>215</v>
      </c>
      <c r="AA206" t="s">
        <v>209</v>
      </c>
    </row>
    <row r="207" spans="1:27" x14ac:dyDescent="0.25">
      <c r="A207" s="7" t="s">
        <v>130</v>
      </c>
      <c r="B207">
        <f t="shared" si="40"/>
        <v>2434</v>
      </c>
      <c r="C207">
        <v>0</v>
      </c>
      <c r="D207">
        <v>0</v>
      </c>
      <c r="E207">
        <v>0</v>
      </c>
      <c r="F207">
        <v>2434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Y207" s="8" t="s">
        <v>216</v>
      </c>
      <c r="Z207" s="8" t="s">
        <v>216</v>
      </c>
      <c r="AA207" t="s">
        <v>209</v>
      </c>
    </row>
    <row r="208" spans="1:27" x14ac:dyDescent="0.25">
      <c r="A208" s="7" t="s">
        <v>26</v>
      </c>
      <c r="B208">
        <f t="shared" si="40"/>
        <v>10096</v>
      </c>
      <c r="C208">
        <v>1050</v>
      </c>
      <c r="D208">
        <v>1176</v>
      </c>
      <c r="E208">
        <v>1310</v>
      </c>
      <c r="F208">
        <v>1442</v>
      </c>
      <c r="G208">
        <v>1575</v>
      </c>
      <c r="H208">
        <v>1708</v>
      </c>
      <c r="I208">
        <v>1835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Y208" s="8"/>
      <c r="Z208" s="8" t="s">
        <v>215</v>
      </c>
      <c r="AA208" t="s">
        <v>209</v>
      </c>
    </row>
    <row r="209" spans="1:27" x14ac:dyDescent="0.25">
      <c r="A209" s="7" t="s">
        <v>14</v>
      </c>
      <c r="B209">
        <f t="shared" si="40"/>
        <v>6996</v>
      </c>
      <c r="C209">
        <v>843</v>
      </c>
      <c r="D209">
        <v>897</v>
      </c>
      <c r="E209">
        <v>952</v>
      </c>
      <c r="F209">
        <v>998</v>
      </c>
      <c r="G209">
        <v>1045</v>
      </c>
      <c r="H209">
        <v>1107</v>
      </c>
      <c r="I209">
        <v>1154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Y209" s="8" t="s">
        <v>217</v>
      </c>
      <c r="Z209" s="8" t="s">
        <v>217</v>
      </c>
      <c r="AA209" t="s">
        <v>209</v>
      </c>
    </row>
    <row r="210" spans="1:27" x14ac:dyDescent="0.25">
      <c r="A210" s="7" t="s">
        <v>48</v>
      </c>
      <c r="B210">
        <f t="shared" si="40"/>
        <v>11988</v>
      </c>
      <c r="C210">
        <v>1409</v>
      </c>
      <c r="D210">
        <v>1409</v>
      </c>
      <c r="E210">
        <v>1834</v>
      </c>
      <c r="F210">
        <v>1834</v>
      </c>
      <c r="G210">
        <v>1834</v>
      </c>
      <c r="H210">
        <v>1834</v>
      </c>
      <c r="I210">
        <v>1834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Y210" s="8" t="s">
        <v>218</v>
      </c>
      <c r="Z210" s="8" t="s">
        <v>219</v>
      </c>
      <c r="AA210" t="s">
        <v>209</v>
      </c>
    </row>
    <row r="211" spans="1:27" x14ac:dyDescent="0.25">
      <c r="A211" s="7" t="s">
        <v>68</v>
      </c>
      <c r="B211">
        <f t="shared" si="40"/>
        <v>3000</v>
      </c>
      <c r="C211">
        <v>378</v>
      </c>
      <c r="D211">
        <v>415</v>
      </c>
      <c r="E211">
        <v>415</v>
      </c>
      <c r="F211">
        <v>415</v>
      </c>
      <c r="G211">
        <v>415</v>
      </c>
      <c r="H211">
        <v>481</v>
      </c>
      <c r="I211">
        <v>481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Y211" s="8" t="s">
        <v>220</v>
      </c>
      <c r="Z211" s="8" t="s">
        <v>221</v>
      </c>
      <c r="AA211" t="s">
        <v>209</v>
      </c>
    </row>
    <row r="212" spans="1:27" x14ac:dyDescent="0.25">
      <c r="A212" s="10" t="s">
        <v>9</v>
      </c>
      <c r="B212" s="9">
        <f t="shared" ref="B212:W212" si="41">SUM(B201:B211)</f>
        <v>75462</v>
      </c>
      <c r="C212" s="9">
        <f t="shared" si="41"/>
        <v>7985</v>
      </c>
      <c r="D212" s="9">
        <f t="shared" si="41"/>
        <v>8434</v>
      </c>
      <c r="E212" s="9">
        <f t="shared" si="41"/>
        <v>10480</v>
      </c>
      <c r="F212" s="9">
        <f t="shared" si="41"/>
        <v>13301</v>
      </c>
      <c r="G212" s="9">
        <f t="shared" si="41"/>
        <v>11280</v>
      </c>
      <c r="H212" s="9">
        <f t="shared" si="41"/>
        <v>11800</v>
      </c>
      <c r="I212" s="9">
        <f t="shared" si="41"/>
        <v>12182</v>
      </c>
      <c r="J212" s="9">
        <f t="shared" si="41"/>
        <v>0</v>
      </c>
      <c r="K212" s="9">
        <f t="shared" si="41"/>
        <v>0</v>
      </c>
      <c r="L212" s="9">
        <f t="shared" si="41"/>
        <v>0</v>
      </c>
      <c r="M212" s="9">
        <f t="shared" si="41"/>
        <v>0</v>
      </c>
      <c r="N212" s="9">
        <f t="shared" si="41"/>
        <v>0</v>
      </c>
      <c r="O212" s="9">
        <f t="shared" si="41"/>
        <v>0</v>
      </c>
      <c r="P212" s="9">
        <f t="shared" si="41"/>
        <v>0</v>
      </c>
      <c r="Q212" s="9">
        <f t="shared" si="41"/>
        <v>0</v>
      </c>
      <c r="R212" s="9">
        <f t="shared" si="41"/>
        <v>0</v>
      </c>
      <c r="S212" s="9">
        <f t="shared" si="41"/>
        <v>0</v>
      </c>
      <c r="T212" s="9">
        <f t="shared" si="41"/>
        <v>0</v>
      </c>
      <c r="U212" s="9">
        <f t="shared" si="41"/>
        <v>0</v>
      </c>
      <c r="V212" s="9">
        <f t="shared" si="41"/>
        <v>0</v>
      </c>
      <c r="W212" s="9">
        <f t="shared" si="41"/>
        <v>0</v>
      </c>
      <c r="AA212" t="s">
        <v>209</v>
      </c>
    </row>
    <row r="214" spans="1:27" x14ac:dyDescent="0.25">
      <c r="A214" s="5" t="s">
        <v>222</v>
      </c>
      <c r="AA214" t="s">
        <v>223</v>
      </c>
    </row>
    <row r="215" spans="1:27" x14ac:dyDescent="0.25">
      <c r="A215" s="7" t="s">
        <v>164</v>
      </c>
      <c r="B215">
        <f>SUM(C215:Z215)</f>
        <v>6125</v>
      </c>
      <c r="C215">
        <v>722</v>
      </c>
      <c r="D215">
        <v>773</v>
      </c>
      <c r="E215">
        <v>824</v>
      </c>
      <c r="F215">
        <v>875</v>
      </c>
      <c r="G215">
        <v>926</v>
      </c>
      <c r="H215">
        <v>977</v>
      </c>
      <c r="I215">
        <v>1028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Y215" s="8" t="s">
        <v>224</v>
      </c>
      <c r="Z215" s="8" t="s">
        <v>225</v>
      </c>
      <c r="AA215" t="s">
        <v>223</v>
      </c>
    </row>
    <row r="216" spans="1:27" x14ac:dyDescent="0.25">
      <c r="A216" s="10" t="s">
        <v>9</v>
      </c>
      <c r="B216" s="9">
        <f t="shared" ref="B216:W216" si="42">SUM(B215:B215)</f>
        <v>6125</v>
      </c>
      <c r="C216" s="9">
        <f t="shared" si="42"/>
        <v>722</v>
      </c>
      <c r="D216" s="9">
        <f t="shared" si="42"/>
        <v>773</v>
      </c>
      <c r="E216" s="9">
        <f t="shared" si="42"/>
        <v>824</v>
      </c>
      <c r="F216" s="9">
        <f t="shared" si="42"/>
        <v>875</v>
      </c>
      <c r="G216" s="9">
        <f t="shared" si="42"/>
        <v>926</v>
      </c>
      <c r="H216" s="9">
        <f t="shared" si="42"/>
        <v>977</v>
      </c>
      <c r="I216" s="9">
        <f t="shared" si="42"/>
        <v>1028</v>
      </c>
      <c r="J216" s="9">
        <f t="shared" si="42"/>
        <v>0</v>
      </c>
      <c r="K216" s="9">
        <f t="shared" si="42"/>
        <v>0</v>
      </c>
      <c r="L216" s="9">
        <f t="shared" si="42"/>
        <v>0</v>
      </c>
      <c r="M216" s="9">
        <f t="shared" si="42"/>
        <v>0</v>
      </c>
      <c r="N216" s="9">
        <f t="shared" si="42"/>
        <v>0</v>
      </c>
      <c r="O216" s="9">
        <f t="shared" si="42"/>
        <v>0</v>
      </c>
      <c r="P216" s="9">
        <f t="shared" si="42"/>
        <v>0</v>
      </c>
      <c r="Q216" s="9">
        <f t="shared" si="42"/>
        <v>0</v>
      </c>
      <c r="R216" s="9">
        <f t="shared" si="42"/>
        <v>0</v>
      </c>
      <c r="S216" s="9">
        <f t="shared" si="42"/>
        <v>0</v>
      </c>
      <c r="T216" s="9">
        <f t="shared" si="42"/>
        <v>0</v>
      </c>
      <c r="U216" s="9">
        <f t="shared" si="42"/>
        <v>0</v>
      </c>
      <c r="V216" s="9">
        <f t="shared" si="42"/>
        <v>0</v>
      </c>
      <c r="W216" s="9">
        <f t="shared" si="42"/>
        <v>0</v>
      </c>
      <c r="AA216" t="s">
        <v>223</v>
      </c>
    </row>
    <row r="218" spans="1:27" x14ac:dyDescent="0.25">
      <c r="A218" s="5" t="s">
        <v>226</v>
      </c>
      <c r="AA218" t="s">
        <v>227</v>
      </c>
    </row>
    <row r="219" spans="1:27" x14ac:dyDescent="0.25">
      <c r="A219" s="7" t="s">
        <v>29</v>
      </c>
      <c r="B219">
        <f t="shared" ref="B219:B229" si="43">SUM(C219:Z219)</f>
        <v>4424</v>
      </c>
      <c r="C219">
        <v>632</v>
      </c>
      <c r="D219">
        <v>632</v>
      </c>
      <c r="E219">
        <v>632</v>
      </c>
      <c r="F219">
        <v>632</v>
      </c>
      <c r="G219">
        <v>632</v>
      </c>
      <c r="H219">
        <v>632</v>
      </c>
      <c r="I219">
        <v>632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Y219" s="8" t="s">
        <v>228</v>
      </c>
      <c r="Z219" s="8" t="s">
        <v>229</v>
      </c>
      <c r="AA219" t="s">
        <v>227</v>
      </c>
    </row>
    <row r="220" spans="1:27" x14ac:dyDescent="0.25">
      <c r="A220" s="7" t="s">
        <v>32</v>
      </c>
      <c r="B220">
        <f t="shared" si="43"/>
        <v>8501</v>
      </c>
      <c r="C220">
        <v>751</v>
      </c>
      <c r="D220">
        <v>751</v>
      </c>
      <c r="E220">
        <v>1397</v>
      </c>
      <c r="F220">
        <v>1397</v>
      </c>
      <c r="G220">
        <v>1397</v>
      </c>
      <c r="H220">
        <v>1402</v>
      </c>
      <c r="I220">
        <v>1406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Y220" s="8" t="s">
        <v>230</v>
      </c>
      <c r="Z220" s="8" t="s">
        <v>230</v>
      </c>
      <c r="AA220" t="s">
        <v>227</v>
      </c>
    </row>
    <row r="221" spans="1:27" x14ac:dyDescent="0.25">
      <c r="A221" s="7" t="s">
        <v>12</v>
      </c>
      <c r="B221">
        <f t="shared" si="43"/>
        <v>4035</v>
      </c>
      <c r="C221">
        <v>430</v>
      </c>
      <c r="D221">
        <v>430</v>
      </c>
      <c r="E221">
        <v>635</v>
      </c>
      <c r="F221">
        <v>635</v>
      </c>
      <c r="G221">
        <v>635</v>
      </c>
      <c r="H221">
        <v>635</v>
      </c>
      <c r="I221">
        <v>635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Y221" s="8" t="s">
        <v>231</v>
      </c>
      <c r="Z221" s="8" t="s">
        <v>231</v>
      </c>
      <c r="AA221" t="s">
        <v>227</v>
      </c>
    </row>
    <row r="222" spans="1:27" x14ac:dyDescent="0.25">
      <c r="A222" s="7" t="s">
        <v>21</v>
      </c>
      <c r="B222">
        <f t="shared" si="43"/>
        <v>14396</v>
      </c>
      <c r="C222">
        <v>1366</v>
      </c>
      <c r="D222">
        <v>1569</v>
      </c>
      <c r="E222">
        <v>1815</v>
      </c>
      <c r="F222">
        <v>2050</v>
      </c>
      <c r="G222">
        <v>2289</v>
      </c>
      <c r="H222">
        <v>2530</v>
      </c>
      <c r="I222">
        <v>2777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Y222" s="8" t="s">
        <v>232</v>
      </c>
      <c r="Z222" s="8" t="s">
        <v>232</v>
      </c>
      <c r="AA222" t="s">
        <v>227</v>
      </c>
    </row>
    <row r="223" spans="1:27" x14ac:dyDescent="0.25">
      <c r="A223" s="7" t="s">
        <v>164</v>
      </c>
      <c r="B223">
        <f t="shared" si="43"/>
        <v>6125</v>
      </c>
      <c r="C223">
        <v>722</v>
      </c>
      <c r="D223">
        <v>773</v>
      </c>
      <c r="E223">
        <v>824</v>
      </c>
      <c r="F223">
        <v>875</v>
      </c>
      <c r="G223">
        <v>926</v>
      </c>
      <c r="H223">
        <v>977</v>
      </c>
      <c r="I223">
        <v>1028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Y223" s="8" t="s">
        <v>233</v>
      </c>
      <c r="Z223" s="8" t="s">
        <v>234</v>
      </c>
      <c r="AA223" t="s">
        <v>227</v>
      </c>
    </row>
    <row r="224" spans="1:27" x14ac:dyDescent="0.25">
      <c r="A224" s="7" t="s">
        <v>98</v>
      </c>
      <c r="B224">
        <f t="shared" si="43"/>
        <v>6369</v>
      </c>
      <c r="C224">
        <v>645</v>
      </c>
      <c r="D224">
        <v>721</v>
      </c>
      <c r="E224">
        <v>816</v>
      </c>
      <c r="F224">
        <v>892</v>
      </c>
      <c r="G224">
        <v>993</v>
      </c>
      <c r="H224">
        <v>1107</v>
      </c>
      <c r="I224">
        <v>1195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Y224" s="8"/>
      <c r="Z224" s="8" t="s">
        <v>234</v>
      </c>
      <c r="AA224" t="s">
        <v>227</v>
      </c>
    </row>
    <row r="225" spans="1:27" x14ac:dyDescent="0.25">
      <c r="A225" s="7" t="s">
        <v>23</v>
      </c>
      <c r="B225">
        <f t="shared" si="43"/>
        <v>6479</v>
      </c>
      <c r="C225">
        <v>650</v>
      </c>
      <c r="D225">
        <v>755</v>
      </c>
      <c r="E225">
        <v>852</v>
      </c>
      <c r="F225">
        <v>934</v>
      </c>
      <c r="G225">
        <v>1015</v>
      </c>
      <c r="H225">
        <v>1104</v>
      </c>
      <c r="I225">
        <v>1169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Y225" s="8"/>
      <c r="Z225" s="8" t="s">
        <v>234</v>
      </c>
      <c r="AA225" t="s">
        <v>227</v>
      </c>
    </row>
    <row r="226" spans="1:27" x14ac:dyDescent="0.25">
      <c r="A226" s="7" t="s">
        <v>235</v>
      </c>
      <c r="B226">
        <f t="shared" si="43"/>
        <v>4949</v>
      </c>
      <c r="C226">
        <v>602</v>
      </c>
      <c r="D226">
        <v>633</v>
      </c>
      <c r="E226">
        <v>671</v>
      </c>
      <c r="F226">
        <v>704</v>
      </c>
      <c r="G226">
        <v>737</v>
      </c>
      <c r="H226">
        <v>782</v>
      </c>
      <c r="I226">
        <v>820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Y226" s="8"/>
      <c r="Z226" s="8" t="s">
        <v>234</v>
      </c>
      <c r="AA226" t="s">
        <v>227</v>
      </c>
    </row>
    <row r="227" spans="1:27" x14ac:dyDescent="0.25">
      <c r="A227" s="7" t="s">
        <v>25</v>
      </c>
      <c r="B227">
        <f t="shared" si="43"/>
        <v>7625</v>
      </c>
      <c r="C227">
        <v>1025</v>
      </c>
      <c r="D227">
        <v>1100</v>
      </c>
      <c r="E227">
        <v>1100</v>
      </c>
      <c r="F227">
        <v>1100</v>
      </c>
      <c r="G227">
        <v>1100</v>
      </c>
      <c r="H227">
        <v>1100</v>
      </c>
      <c r="I227">
        <v>1100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Y227" s="8"/>
      <c r="Z227" s="8" t="s">
        <v>234</v>
      </c>
      <c r="AA227" t="s">
        <v>227</v>
      </c>
    </row>
    <row r="228" spans="1:27" x14ac:dyDescent="0.25">
      <c r="A228" s="7" t="s">
        <v>130</v>
      </c>
      <c r="B228">
        <f t="shared" si="43"/>
        <v>2224</v>
      </c>
      <c r="C228">
        <v>0</v>
      </c>
      <c r="D228">
        <v>0</v>
      </c>
      <c r="E228">
        <v>0</v>
      </c>
      <c r="F228">
        <v>1648</v>
      </c>
      <c r="G228">
        <v>0</v>
      </c>
      <c r="H228">
        <v>0</v>
      </c>
      <c r="I228">
        <v>0</v>
      </c>
      <c r="J228">
        <v>0</v>
      </c>
      <c r="K228">
        <v>576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Y228" s="8" t="s">
        <v>236</v>
      </c>
      <c r="Z228" s="8" t="s">
        <v>236</v>
      </c>
      <c r="AA228" t="s">
        <v>227</v>
      </c>
    </row>
    <row r="229" spans="1:27" x14ac:dyDescent="0.25">
      <c r="A229" s="7" t="s">
        <v>26</v>
      </c>
      <c r="B229">
        <f t="shared" si="43"/>
        <v>11019</v>
      </c>
      <c r="C229">
        <v>923</v>
      </c>
      <c r="D229">
        <v>1050</v>
      </c>
      <c r="E229">
        <v>1176</v>
      </c>
      <c r="F229">
        <v>1310</v>
      </c>
      <c r="G229">
        <v>1442</v>
      </c>
      <c r="H229">
        <v>1575</v>
      </c>
      <c r="I229">
        <v>1708</v>
      </c>
      <c r="J229">
        <v>1835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Y229" s="8"/>
      <c r="Z229" s="8" t="s">
        <v>234</v>
      </c>
      <c r="AA229" t="s">
        <v>227</v>
      </c>
    </row>
    <row r="230" spans="1:27" x14ac:dyDescent="0.25">
      <c r="A230" s="10" t="s">
        <v>9</v>
      </c>
      <c r="B230" s="9">
        <f t="shared" ref="B230:W230" si="44">SUM(B219:B229)</f>
        <v>76146</v>
      </c>
      <c r="C230" s="9">
        <f t="shared" si="44"/>
        <v>7746</v>
      </c>
      <c r="D230" s="9">
        <f t="shared" si="44"/>
        <v>8414</v>
      </c>
      <c r="E230" s="9">
        <f t="shared" si="44"/>
        <v>9918</v>
      </c>
      <c r="F230" s="9">
        <f t="shared" si="44"/>
        <v>12177</v>
      </c>
      <c r="G230" s="9">
        <f t="shared" si="44"/>
        <v>11166</v>
      </c>
      <c r="H230" s="9">
        <f t="shared" si="44"/>
        <v>11844</v>
      </c>
      <c r="I230" s="9">
        <f t="shared" si="44"/>
        <v>12470</v>
      </c>
      <c r="J230" s="9">
        <f t="shared" si="44"/>
        <v>1835</v>
      </c>
      <c r="K230" s="9">
        <f t="shared" si="44"/>
        <v>576</v>
      </c>
      <c r="L230" s="9">
        <f t="shared" si="44"/>
        <v>0</v>
      </c>
      <c r="M230" s="9">
        <f t="shared" si="44"/>
        <v>0</v>
      </c>
      <c r="N230" s="9">
        <f t="shared" si="44"/>
        <v>0</v>
      </c>
      <c r="O230" s="9">
        <f t="shared" si="44"/>
        <v>0</v>
      </c>
      <c r="P230" s="9">
        <f t="shared" si="44"/>
        <v>0</v>
      </c>
      <c r="Q230" s="9">
        <f t="shared" si="44"/>
        <v>0</v>
      </c>
      <c r="R230" s="9">
        <f t="shared" si="44"/>
        <v>0</v>
      </c>
      <c r="S230" s="9">
        <f t="shared" si="44"/>
        <v>0</v>
      </c>
      <c r="T230" s="9">
        <f t="shared" si="44"/>
        <v>0</v>
      </c>
      <c r="U230" s="9">
        <f t="shared" si="44"/>
        <v>0</v>
      </c>
      <c r="V230" s="9">
        <f t="shared" si="44"/>
        <v>0</v>
      </c>
      <c r="W230" s="9">
        <f t="shared" si="44"/>
        <v>0</v>
      </c>
      <c r="AA230" t="s">
        <v>227</v>
      </c>
    </row>
    <row r="232" spans="1:27" x14ac:dyDescent="0.25">
      <c r="A232" s="5" t="s">
        <v>237</v>
      </c>
      <c r="AA232" t="s">
        <v>238</v>
      </c>
    </row>
    <row r="233" spans="1:27" x14ac:dyDescent="0.25">
      <c r="A233" s="7" t="s">
        <v>32</v>
      </c>
      <c r="B233">
        <f>SUM(C233:Z233)</f>
        <v>8501</v>
      </c>
      <c r="C233">
        <v>751</v>
      </c>
      <c r="D233">
        <v>751</v>
      </c>
      <c r="E233">
        <v>1397</v>
      </c>
      <c r="F233">
        <v>1397</v>
      </c>
      <c r="G233">
        <v>1397</v>
      </c>
      <c r="H233">
        <v>1402</v>
      </c>
      <c r="I233">
        <v>1406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Y233" s="8" t="s">
        <v>239</v>
      </c>
      <c r="Z233" s="8" t="s">
        <v>239</v>
      </c>
      <c r="AA233" t="s">
        <v>238</v>
      </c>
    </row>
    <row r="234" spans="1:27" x14ac:dyDescent="0.25">
      <c r="A234" s="10" t="s">
        <v>9</v>
      </c>
      <c r="B234" s="9">
        <f t="shared" ref="B234:W234" si="45">SUM(B233:B233)</f>
        <v>8501</v>
      </c>
      <c r="C234" s="9">
        <f t="shared" si="45"/>
        <v>751</v>
      </c>
      <c r="D234" s="9">
        <f t="shared" si="45"/>
        <v>751</v>
      </c>
      <c r="E234" s="9">
        <f t="shared" si="45"/>
        <v>1397</v>
      </c>
      <c r="F234" s="9">
        <f t="shared" si="45"/>
        <v>1397</v>
      </c>
      <c r="G234" s="9">
        <f t="shared" si="45"/>
        <v>1397</v>
      </c>
      <c r="H234" s="9">
        <f t="shared" si="45"/>
        <v>1402</v>
      </c>
      <c r="I234" s="9">
        <f t="shared" si="45"/>
        <v>1406</v>
      </c>
      <c r="J234" s="9">
        <f t="shared" si="45"/>
        <v>0</v>
      </c>
      <c r="K234" s="9">
        <f t="shared" si="45"/>
        <v>0</v>
      </c>
      <c r="L234" s="9">
        <f t="shared" si="45"/>
        <v>0</v>
      </c>
      <c r="M234" s="9">
        <f t="shared" si="45"/>
        <v>0</v>
      </c>
      <c r="N234" s="9">
        <f t="shared" si="45"/>
        <v>0</v>
      </c>
      <c r="O234" s="9">
        <f t="shared" si="45"/>
        <v>0</v>
      </c>
      <c r="P234" s="9">
        <f t="shared" si="45"/>
        <v>0</v>
      </c>
      <c r="Q234" s="9">
        <f t="shared" si="45"/>
        <v>0</v>
      </c>
      <c r="R234" s="9">
        <f t="shared" si="45"/>
        <v>0</v>
      </c>
      <c r="S234" s="9">
        <f t="shared" si="45"/>
        <v>0</v>
      </c>
      <c r="T234" s="9">
        <f t="shared" si="45"/>
        <v>0</v>
      </c>
      <c r="U234" s="9">
        <f t="shared" si="45"/>
        <v>0</v>
      </c>
      <c r="V234" s="9">
        <f t="shared" si="45"/>
        <v>0</v>
      </c>
      <c r="W234" s="9">
        <f t="shared" si="45"/>
        <v>0</v>
      </c>
      <c r="AA234" t="s">
        <v>238</v>
      </c>
    </row>
    <row r="236" spans="1:27" x14ac:dyDescent="0.25">
      <c r="A236" s="5" t="s">
        <v>240</v>
      </c>
      <c r="AA236" t="s">
        <v>241</v>
      </c>
    </row>
    <row r="237" spans="1:27" x14ac:dyDescent="0.25">
      <c r="A237" s="7" t="s">
        <v>51</v>
      </c>
      <c r="B237">
        <f>SUM(C237:Z237)</f>
        <v>7400</v>
      </c>
      <c r="C237">
        <v>7400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Y237" s="8" t="s">
        <v>242</v>
      </c>
      <c r="Z237" s="8" t="s">
        <v>243</v>
      </c>
      <c r="AA237" t="s">
        <v>241</v>
      </c>
    </row>
    <row r="238" spans="1:27" x14ac:dyDescent="0.25">
      <c r="A238" s="10" t="s">
        <v>9</v>
      </c>
      <c r="B238" s="9">
        <f t="shared" ref="B238:W238" si="46">SUM(B237:B237)</f>
        <v>7400</v>
      </c>
      <c r="C238" s="9">
        <f t="shared" si="46"/>
        <v>7400</v>
      </c>
      <c r="D238" s="9">
        <f t="shared" si="46"/>
        <v>0</v>
      </c>
      <c r="E238" s="9">
        <f t="shared" si="46"/>
        <v>0</v>
      </c>
      <c r="F238" s="9">
        <f t="shared" si="46"/>
        <v>0</v>
      </c>
      <c r="G238" s="9">
        <f t="shared" si="46"/>
        <v>0</v>
      </c>
      <c r="H238" s="9">
        <f t="shared" si="46"/>
        <v>0</v>
      </c>
      <c r="I238" s="9">
        <f t="shared" si="46"/>
        <v>0</v>
      </c>
      <c r="J238" s="9">
        <f t="shared" si="46"/>
        <v>0</v>
      </c>
      <c r="K238" s="9">
        <f t="shared" si="46"/>
        <v>0</v>
      </c>
      <c r="L238" s="9">
        <f t="shared" si="46"/>
        <v>0</v>
      </c>
      <c r="M238" s="9">
        <f t="shared" si="46"/>
        <v>0</v>
      </c>
      <c r="N238" s="9">
        <f t="shared" si="46"/>
        <v>0</v>
      </c>
      <c r="O238" s="9">
        <f t="shared" si="46"/>
        <v>0</v>
      </c>
      <c r="P238" s="9">
        <f t="shared" si="46"/>
        <v>0</v>
      </c>
      <c r="Q238" s="9">
        <f t="shared" si="46"/>
        <v>0</v>
      </c>
      <c r="R238" s="9">
        <f t="shared" si="46"/>
        <v>0</v>
      </c>
      <c r="S238" s="9">
        <f t="shared" si="46"/>
        <v>0</v>
      </c>
      <c r="T238" s="9">
        <f t="shared" si="46"/>
        <v>0</v>
      </c>
      <c r="U238" s="9">
        <f t="shared" si="46"/>
        <v>0</v>
      </c>
      <c r="V238" s="9">
        <f t="shared" si="46"/>
        <v>0</v>
      </c>
      <c r="W238" s="9">
        <f t="shared" si="46"/>
        <v>0</v>
      </c>
      <c r="AA238" t="s">
        <v>241</v>
      </c>
    </row>
    <row r="240" spans="1:27" x14ac:dyDescent="0.25">
      <c r="A240" s="5" t="s">
        <v>244</v>
      </c>
      <c r="AA240" t="s">
        <v>245</v>
      </c>
    </row>
    <row r="241" spans="1:27" x14ac:dyDescent="0.25">
      <c r="A241" s="7" t="s">
        <v>51</v>
      </c>
      <c r="B241">
        <f>SUM(C241:Z241)</f>
        <v>11000</v>
      </c>
      <c r="C241">
        <v>0</v>
      </c>
      <c r="D241">
        <v>3600</v>
      </c>
      <c r="E241">
        <v>0</v>
      </c>
      <c r="F241">
        <v>0</v>
      </c>
      <c r="G241">
        <v>0</v>
      </c>
      <c r="H241">
        <v>7400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Y241" s="8" t="s">
        <v>246</v>
      </c>
      <c r="Z241" s="8" t="s">
        <v>247</v>
      </c>
      <c r="AA241" t="s">
        <v>245</v>
      </c>
    </row>
    <row r="242" spans="1:27" x14ac:dyDescent="0.25">
      <c r="A242" s="10" t="s">
        <v>9</v>
      </c>
      <c r="B242" s="9">
        <f t="shared" ref="B242:W242" si="47">SUM(B241:B241)</f>
        <v>11000</v>
      </c>
      <c r="C242" s="9">
        <f t="shared" si="47"/>
        <v>0</v>
      </c>
      <c r="D242" s="9">
        <f t="shared" si="47"/>
        <v>3600</v>
      </c>
      <c r="E242" s="9">
        <f t="shared" si="47"/>
        <v>0</v>
      </c>
      <c r="F242" s="9">
        <f t="shared" si="47"/>
        <v>0</v>
      </c>
      <c r="G242" s="9">
        <f t="shared" si="47"/>
        <v>0</v>
      </c>
      <c r="H242" s="9">
        <f t="shared" si="47"/>
        <v>7400</v>
      </c>
      <c r="I242" s="9">
        <f t="shared" si="47"/>
        <v>0</v>
      </c>
      <c r="J242" s="9">
        <f t="shared" si="47"/>
        <v>0</v>
      </c>
      <c r="K242" s="9">
        <f t="shared" si="47"/>
        <v>0</v>
      </c>
      <c r="L242" s="9">
        <f t="shared" si="47"/>
        <v>0</v>
      </c>
      <c r="M242" s="9">
        <f t="shared" si="47"/>
        <v>0</v>
      </c>
      <c r="N242" s="9">
        <f t="shared" si="47"/>
        <v>0</v>
      </c>
      <c r="O242" s="9">
        <f t="shared" si="47"/>
        <v>0</v>
      </c>
      <c r="P242" s="9">
        <f t="shared" si="47"/>
        <v>0</v>
      </c>
      <c r="Q242" s="9">
        <f t="shared" si="47"/>
        <v>0</v>
      </c>
      <c r="R242" s="9">
        <f t="shared" si="47"/>
        <v>0</v>
      </c>
      <c r="S242" s="9">
        <f t="shared" si="47"/>
        <v>0</v>
      </c>
      <c r="T242" s="9">
        <f t="shared" si="47"/>
        <v>0</v>
      </c>
      <c r="U242" s="9">
        <f t="shared" si="47"/>
        <v>0</v>
      </c>
      <c r="V242" s="9">
        <f t="shared" si="47"/>
        <v>0</v>
      </c>
      <c r="W242" s="9">
        <f t="shared" si="47"/>
        <v>0</v>
      </c>
      <c r="AA242" t="s">
        <v>245</v>
      </c>
    </row>
    <row r="244" spans="1:27" x14ac:dyDescent="0.25">
      <c r="A244" s="5" t="s">
        <v>248</v>
      </c>
      <c r="AA244" t="s">
        <v>249</v>
      </c>
    </row>
    <row r="245" spans="1:27" x14ac:dyDescent="0.25">
      <c r="A245" s="7" t="s">
        <v>51</v>
      </c>
      <c r="B245">
        <f>SUM(C245:Z245)</f>
        <v>11000</v>
      </c>
      <c r="C245">
        <v>0</v>
      </c>
      <c r="D245">
        <v>0</v>
      </c>
      <c r="E245">
        <v>3600</v>
      </c>
      <c r="F245">
        <v>0</v>
      </c>
      <c r="G245">
        <v>0</v>
      </c>
      <c r="H245">
        <v>0</v>
      </c>
      <c r="I245">
        <v>7400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Y245" s="8" t="s">
        <v>250</v>
      </c>
      <c r="Z245" s="8" t="s">
        <v>251</v>
      </c>
      <c r="AA245" t="s">
        <v>249</v>
      </c>
    </row>
    <row r="246" spans="1:27" x14ac:dyDescent="0.25">
      <c r="A246" s="10" t="s">
        <v>9</v>
      </c>
      <c r="B246" s="9">
        <f t="shared" ref="B246:W246" si="48">SUM(B245:B245)</f>
        <v>11000</v>
      </c>
      <c r="C246" s="9">
        <f t="shared" si="48"/>
        <v>0</v>
      </c>
      <c r="D246" s="9">
        <f t="shared" si="48"/>
        <v>0</v>
      </c>
      <c r="E246" s="9">
        <f t="shared" si="48"/>
        <v>3600</v>
      </c>
      <c r="F246" s="9">
        <f t="shared" si="48"/>
        <v>0</v>
      </c>
      <c r="G246" s="9">
        <f t="shared" si="48"/>
        <v>0</v>
      </c>
      <c r="H246" s="9">
        <f t="shared" si="48"/>
        <v>0</v>
      </c>
      <c r="I246" s="9">
        <f t="shared" si="48"/>
        <v>7400</v>
      </c>
      <c r="J246" s="9">
        <f t="shared" si="48"/>
        <v>0</v>
      </c>
      <c r="K246" s="9">
        <f t="shared" si="48"/>
        <v>0</v>
      </c>
      <c r="L246" s="9">
        <f t="shared" si="48"/>
        <v>0</v>
      </c>
      <c r="M246" s="9">
        <f t="shared" si="48"/>
        <v>0</v>
      </c>
      <c r="N246" s="9">
        <f t="shared" si="48"/>
        <v>0</v>
      </c>
      <c r="O246" s="9">
        <f t="shared" si="48"/>
        <v>0</v>
      </c>
      <c r="P246" s="9">
        <f t="shared" si="48"/>
        <v>0</v>
      </c>
      <c r="Q246" s="9">
        <f t="shared" si="48"/>
        <v>0</v>
      </c>
      <c r="R246" s="9">
        <f t="shared" si="48"/>
        <v>0</v>
      </c>
      <c r="S246" s="9">
        <f t="shared" si="48"/>
        <v>0</v>
      </c>
      <c r="T246" s="9">
        <f t="shared" si="48"/>
        <v>0</v>
      </c>
      <c r="U246" s="9">
        <f t="shared" si="48"/>
        <v>0</v>
      </c>
      <c r="V246" s="9">
        <f t="shared" si="48"/>
        <v>0</v>
      </c>
      <c r="W246" s="9">
        <f t="shared" si="48"/>
        <v>0</v>
      </c>
      <c r="AA246" t="s">
        <v>249</v>
      </c>
    </row>
    <row r="248" spans="1:27" x14ac:dyDescent="0.25">
      <c r="A248" s="5" t="s">
        <v>252</v>
      </c>
      <c r="AA248" t="s">
        <v>253</v>
      </c>
    </row>
    <row r="249" spans="1:27" x14ac:dyDescent="0.25">
      <c r="A249" s="7" t="s">
        <v>51</v>
      </c>
      <c r="B249">
        <f>SUM(C249:Z249)</f>
        <v>11000</v>
      </c>
      <c r="C249">
        <v>0</v>
      </c>
      <c r="D249">
        <v>0</v>
      </c>
      <c r="E249">
        <v>0</v>
      </c>
      <c r="F249">
        <v>3600</v>
      </c>
      <c r="G249">
        <v>0</v>
      </c>
      <c r="H249">
        <v>0</v>
      </c>
      <c r="I249">
        <v>0</v>
      </c>
      <c r="J249">
        <v>7400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Y249" s="8" t="s">
        <v>254</v>
      </c>
      <c r="Z249" s="8" t="s">
        <v>255</v>
      </c>
      <c r="AA249" t="s">
        <v>253</v>
      </c>
    </row>
    <row r="250" spans="1:27" x14ac:dyDescent="0.25">
      <c r="A250" s="10" t="s">
        <v>9</v>
      </c>
      <c r="B250" s="9">
        <f t="shared" ref="B250:W250" si="49">SUM(B249:B249)</f>
        <v>11000</v>
      </c>
      <c r="C250" s="9">
        <f t="shared" si="49"/>
        <v>0</v>
      </c>
      <c r="D250" s="9">
        <f t="shared" si="49"/>
        <v>0</v>
      </c>
      <c r="E250" s="9">
        <f t="shared" si="49"/>
        <v>0</v>
      </c>
      <c r="F250" s="9">
        <f t="shared" si="49"/>
        <v>3600</v>
      </c>
      <c r="G250" s="9">
        <f t="shared" si="49"/>
        <v>0</v>
      </c>
      <c r="H250" s="9">
        <f t="shared" si="49"/>
        <v>0</v>
      </c>
      <c r="I250" s="9">
        <f t="shared" si="49"/>
        <v>0</v>
      </c>
      <c r="J250" s="9">
        <f t="shared" si="49"/>
        <v>7400</v>
      </c>
      <c r="K250" s="9">
        <f t="shared" si="49"/>
        <v>0</v>
      </c>
      <c r="L250" s="9">
        <f t="shared" si="49"/>
        <v>0</v>
      </c>
      <c r="M250" s="9">
        <f t="shared" si="49"/>
        <v>0</v>
      </c>
      <c r="N250" s="9">
        <f t="shared" si="49"/>
        <v>0</v>
      </c>
      <c r="O250" s="9">
        <f t="shared" si="49"/>
        <v>0</v>
      </c>
      <c r="P250" s="9">
        <f t="shared" si="49"/>
        <v>0</v>
      </c>
      <c r="Q250" s="9">
        <f t="shared" si="49"/>
        <v>0</v>
      </c>
      <c r="R250" s="9">
        <f t="shared" si="49"/>
        <v>0</v>
      </c>
      <c r="S250" s="9">
        <f t="shared" si="49"/>
        <v>0</v>
      </c>
      <c r="T250" s="9">
        <f t="shared" si="49"/>
        <v>0</v>
      </c>
      <c r="U250" s="9">
        <f t="shared" si="49"/>
        <v>0</v>
      </c>
      <c r="V250" s="9">
        <f t="shared" si="49"/>
        <v>0</v>
      </c>
      <c r="W250" s="9">
        <f t="shared" si="49"/>
        <v>0</v>
      </c>
      <c r="AA250" t="s">
        <v>253</v>
      </c>
    </row>
    <row r="252" spans="1:27" x14ac:dyDescent="0.25">
      <c r="A252" s="5" t="s">
        <v>256</v>
      </c>
      <c r="AA252" t="s">
        <v>257</v>
      </c>
    </row>
    <row r="253" spans="1:27" x14ac:dyDescent="0.25">
      <c r="A253" s="7" t="s">
        <v>51</v>
      </c>
      <c r="B253">
        <f>SUM(C253:Z253)</f>
        <v>12600</v>
      </c>
      <c r="C253">
        <v>0</v>
      </c>
      <c r="D253">
        <v>1600</v>
      </c>
      <c r="E253">
        <v>0</v>
      </c>
      <c r="F253">
        <v>0</v>
      </c>
      <c r="G253">
        <v>0</v>
      </c>
      <c r="H253">
        <v>3600</v>
      </c>
      <c r="I253">
        <v>0</v>
      </c>
      <c r="J253">
        <v>0</v>
      </c>
      <c r="K253">
        <v>0</v>
      </c>
      <c r="L253">
        <v>7400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Y253" s="8" t="s">
        <v>258</v>
      </c>
      <c r="Z253" s="8" t="s">
        <v>259</v>
      </c>
      <c r="AA253" t="s">
        <v>257</v>
      </c>
    </row>
    <row r="254" spans="1:27" x14ac:dyDescent="0.25">
      <c r="A254" s="10" t="s">
        <v>9</v>
      </c>
      <c r="B254" s="9">
        <f t="shared" ref="B254:W254" si="50">SUM(B253:B253)</f>
        <v>12600</v>
      </c>
      <c r="C254" s="9">
        <f t="shared" si="50"/>
        <v>0</v>
      </c>
      <c r="D254" s="9">
        <f t="shared" si="50"/>
        <v>1600</v>
      </c>
      <c r="E254" s="9">
        <f t="shared" si="50"/>
        <v>0</v>
      </c>
      <c r="F254" s="9">
        <f t="shared" si="50"/>
        <v>0</v>
      </c>
      <c r="G254" s="9">
        <f t="shared" si="50"/>
        <v>0</v>
      </c>
      <c r="H254" s="9">
        <f t="shared" si="50"/>
        <v>3600</v>
      </c>
      <c r="I254" s="9">
        <f t="shared" si="50"/>
        <v>0</v>
      </c>
      <c r="J254" s="9">
        <f t="shared" si="50"/>
        <v>0</v>
      </c>
      <c r="K254" s="9">
        <f t="shared" si="50"/>
        <v>0</v>
      </c>
      <c r="L254" s="9">
        <f t="shared" si="50"/>
        <v>7400</v>
      </c>
      <c r="M254" s="9">
        <f t="shared" si="50"/>
        <v>0</v>
      </c>
      <c r="N254" s="9">
        <f t="shared" si="50"/>
        <v>0</v>
      </c>
      <c r="O254" s="9">
        <f t="shared" si="50"/>
        <v>0</v>
      </c>
      <c r="P254" s="9">
        <f t="shared" si="50"/>
        <v>0</v>
      </c>
      <c r="Q254" s="9">
        <f t="shared" si="50"/>
        <v>0</v>
      </c>
      <c r="R254" s="9">
        <f t="shared" si="50"/>
        <v>0</v>
      </c>
      <c r="S254" s="9">
        <f t="shared" si="50"/>
        <v>0</v>
      </c>
      <c r="T254" s="9">
        <f t="shared" si="50"/>
        <v>0</v>
      </c>
      <c r="U254" s="9">
        <f t="shared" si="50"/>
        <v>0</v>
      </c>
      <c r="V254" s="9">
        <f t="shared" si="50"/>
        <v>0</v>
      </c>
      <c r="W254" s="9">
        <f t="shared" si="50"/>
        <v>0</v>
      </c>
      <c r="AA254" t="s">
        <v>257</v>
      </c>
    </row>
    <row r="256" spans="1:27" x14ac:dyDescent="0.25">
      <c r="A256" s="5" t="s">
        <v>260</v>
      </c>
      <c r="AA256" t="s">
        <v>261</v>
      </c>
    </row>
    <row r="257" spans="1:27" x14ac:dyDescent="0.25">
      <c r="A257" s="7" t="s">
        <v>51</v>
      </c>
      <c r="B257">
        <f>SUM(C257:Z257)</f>
        <v>13560</v>
      </c>
      <c r="C257">
        <v>960</v>
      </c>
      <c r="D257">
        <v>0</v>
      </c>
      <c r="E257">
        <v>0</v>
      </c>
      <c r="F257">
        <v>0</v>
      </c>
      <c r="G257">
        <v>1600</v>
      </c>
      <c r="H257">
        <v>0</v>
      </c>
      <c r="I257">
        <v>0</v>
      </c>
      <c r="J257">
        <v>0</v>
      </c>
      <c r="K257">
        <v>3600</v>
      </c>
      <c r="L257">
        <v>0</v>
      </c>
      <c r="M257">
        <v>0</v>
      </c>
      <c r="N257">
        <v>0</v>
      </c>
      <c r="O257">
        <v>7400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Y257" s="8" t="s">
        <v>262</v>
      </c>
      <c r="Z257" s="8" t="s">
        <v>263</v>
      </c>
      <c r="AA257" t="s">
        <v>261</v>
      </c>
    </row>
    <row r="258" spans="1:27" x14ac:dyDescent="0.25">
      <c r="A258" s="10" t="s">
        <v>9</v>
      </c>
      <c r="B258" s="9">
        <f t="shared" ref="B258:W258" si="51">SUM(B257:B257)</f>
        <v>13560</v>
      </c>
      <c r="C258" s="9">
        <f t="shared" si="51"/>
        <v>960</v>
      </c>
      <c r="D258" s="9">
        <f t="shared" si="51"/>
        <v>0</v>
      </c>
      <c r="E258" s="9">
        <f t="shared" si="51"/>
        <v>0</v>
      </c>
      <c r="F258" s="9">
        <f t="shared" si="51"/>
        <v>0</v>
      </c>
      <c r="G258" s="9">
        <f t="shared" si="51"/>
        <v>1600</v>
      </c>
      <c r="H258" s="9">
        <f t="shared" si="51"/>
        <v>0</v>
      </c>
      <c r="I258" s="9">
        <f t="shared" si="51"/>
        <v>0</v>
      </c>
      <c r="J258" s="9">
        <f t="shared" si="51"/>
        <v>0</v>
      </c>
      <c r="K258" s="9">
        <f t="shared" si="51"/>
        <v>3600</v>
      </c>
      <c r="L258" s="9">
        <f t="shared" si="51"/>
        <v>0</v>
      </c>
      <c r="M258" s="9">
        <f t="shared" si="51"/>
        <v>0</v>
      </c>
      <c r="N258" s="9">
        <f t="shared" si="51"/>
        <v>0</v>
      </c>
      <c r="O258" s="9">
        <f t="shared" si="51"/>
        <v>7400</v>
      </c>
      <c r="P258" s="9">
        <f t="shared" si="51"/>
        <v>0</v>
      </c>
      <c r="Q258" s="9">
        <f t="shared" si="51"/>
        <v>0</v>
      </c>
      <c r="R258" s="9">
        <f t="shared" si="51"/>
        <v>0</v>
      </c>
      <c r="S258" s="9">
        <f t="shared" si="51"/>
        <v>0</v>
      </c>
      <c r="T258" s="9">
        <f t="shared" si="51"/>
        <v>0</v>
      </c>
      <c r="U258" s="9">
        <f t="shared" si="51"/>
        <v>0</v>
      </c>
      <c r="V258" s="9">
        <f t="shared" si="51"/>
        <v>0</v>
      </c>
      <c r="W258" s="9">
        <f t="shared" si="51"/>
        <v>0</v>
      </c>
      <c r="AA258" t="s">
        <v>261</v>
      </c>
    </row>
    <row r="260" spans="1:27" x14ac:dyDescent="0.25">
      <c r="A260" s="5" t="s">
        <v>264</v>
      </c>
      <c r="AA260" t="s">
        <v>265</v>
      </c>
    </row>
    <row r="261" spans="1:27" x14ac:dyDescent="0.25">
      <c r="A261" s="7" t="s">
        <v>266</v>
      </c>
      <c r="B261">
        <f t="shared" ref="B261:B267" si="52">SUM(C261:Z261)</f>
        <v>792</v>
      </c>
      <c r="C261">
        <v>0</v>
      </c>
      <c r="D261">
        <v>0</v>
      </c>
      <c r="E261">
        <v>792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Y261" s="8" t="s">
        <v>267</v>
      </c>
      <c r="Z261" s="8" t="s">
        <v>267</v>
      </c>
      <c r="AA261" t="s">
        <v>265</v>
      </c>
    </row>
    <row r="262" spans="1:27" x14ac:dyDescent="0.25">
      <c r="A262" s="7" t="s">
        <v>268</v>
      </c>
      <c r="B262">
        <f t="shared" si="52"/>
        <v>125562</v>
      </c>
      <c r="C262">
        <v>4781</v>
      </c>
      <c r="D262">
        <v>4614</v>
      </c>
      <c r="E262">
        <v>5722</v>
      </c>
      <c r="F262">
        <v>6225</v>
      </c>
      <c r="G262">
        <v>7235</v>
      </c>
      <c r="H262">
        <v>8411</v>
      </c>
      <c r="I262">
        <v>9781</v>
      </c>
      <c r="J262">
        <v>11376</v>
      </c>
      <c r="K262">
        <v>13235</v>
      </c>
      <c r="L262">
        <v>15400</v>
      </c>
      <c r="M262">
        <v>17922</v>
      </c>
      <c r="N262">
        <v>20860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Y262" s="8" t="s">
        <v>269</v>
      </c>
      <c r="Z262" s="8" t="s">
        <v>269</v>
      </c>
      <c r="AA262" t="s">
        <v>265</v>
      </c>
    </row>
    <row r="263" spans="1:27" x14ac:dyDescent="0.25">
      <c r="A263" s="7" t="s">
        <v>6</v>
      </c>
      <c r="B263">
        <f t="shared" si="52"/>
        <v>11311</v>
      </c>
      <c r="C263">
        <v>1519</v>
      </c>
      <c r="D263">
        <v>0</v>
      </c>
      <c r="E263">
        <v>1519</v>
      </c>
      <c r="F263">
        <v>422</v>
      </c>
      <c r="G263">
        <v>0</v>
      </c>
      <c r="H263">
        <v>0</v>
      </c>
      <c r="I263">
        <v>260</v>
      </c>
      <c r="J263">
        <v>260</v>
      </c>
      <c r="K263">
        <v>260</v>
      </c>
      <c r="L263">
        <v>447</v>
      </c>
      <c r="M263">
        <v>447</v>
      </c>
      <c r="N263">
        <v>447</v>
      </c>
      <c r="O263">
        <v>955</v>
      </c>
      <c r="P263">
        <v>955</v>
      </c>
      <c r="Q263">
        <v>955</v>
      </c>
      <c r="R263">
        <v>955</v>
      </c>
      <c r="S263">
        <v>955</v>
      </c>
      <c r="T263">
        <v>955</v>
      </c>
      <c r="U263">
        <v>0</v>
      </c>
      <c r="V263">
        <v>0</v>
      </c>
      <c r="W263">
        <v>0</v>
      </c>
      <c r="Y263" s="8" t="s">
        <v>270</v>
      </c>
      <c r="Z263" s="8" t="s">
        <v>271</v>
      </c>
      <c r="AA263" t="s">
        <v>265</v>
      </c>
    </row>
    <row r="264" spans="1:27" x14ac:dyDescent="0.25">
      <c r="A264" s="7" t="s">
        <v>76</v>
      </c>
      <c r="B264">
        <f t="shared" si="52"/>
        <v>3948</v>
      </c>
      <c r="C264">
        <v>241</v>
      </c>
      <c r="D264">
        <v>262</v>
      </c>
      <c r="E264">
        <v>281</v>
      </c>
      <c r="F264">
        <v>305</v>
      </c>
      <c r="G264">
        <v>330</v>
      </c>
      <c r="H264">
        <v>352</v>
      </c>
      <c r="I264">
        <v>370</v>
      </c>
      <c r="J264">
        <v>402</v>
      </c>
      <c r="K264">
        <v>417</v>
      </c>
      <c r="L264">
        <v>463</v>
      </c>
      <c r="M264">
        <v>525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Y264" s="8" t="s">
        <v>272</v>
      </c>
      <c r="Z264" s="8" t="s">
        <v>273</v>
      </c>
      <c r="AA264" t="s">
        <v>265</v>
      </c>
    </row>
    <row r="265" spans="1:27" x14ac:dyDescent="0.25">
      <c r="A265" s="7" t="s">
        <v>274</v>
      </c>
      <c r="B265">
        <f t="shared" si="52"/>
        <v>4202</v>
      </c>
      <c r="C265">
        <v>342</v>
      </c>
      <c r="D265">
        <v>386</v>
      </c>
      <c r="E265">
        <v>386</v>
      </c>
      <c r="F265">
        <v>386</v>
      </c>
      <c r="G265">
        <v>386</v>
      </c>
      <c r="H265">
        <v>386</v>
      </c>
      <c r="I265">
        <v>386</v>
      </c>
      <c r="J265">
        <v>386</v>
      </c>
      <c r="K265">
        <v>386</v>
      </c>
      <c r="L265">
        <v>386</v>
      </c>
      <c r="M265">
        <v>386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Y265" s="8" t="s">
        <v>275</v>
      </c>
      <c r="Z265" s="8" t="s">
        <v>276</v>
      </c>
      <c r="AA265" t="s">
        <v>265</v>
      </c>
    </row>
    <row r="266" spans="1:27" x14ac:dyDescent="0.25">
      <c r="A266" s="7" t="s">
        <v>51</v>
      </c>
      <c r="B266">
        <f t="shared" si="52"/>
        <v>11000</v>
      </c>
      <c r="C266">
        <v>0</v>
      </c>
      <c r="D266">
        <v>3600</v>
      </c>
      <c r="E266">
        <v>0</v>
      </c>
      <c r="F266">
        <v>0</v>
      </c>
      <c r="G266">
        <v>0</v>
      </c>
      <c r="H266">
        <v>7400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Y266" s="8" t="s">
        <v>277</v>
      </c>
      <c r="Z266" s="8" t="s">
        <v>278</v>
      </c>
      <c r="AA266" t="s">
        <v>265</v>
      </c>
    </row>
    <row r="267" spans="1:27" x14ac:dyDescent="0.25">
      <c r="A267" s="7" t="s">
        <v>279</v>
      </c>
      <c r="B267">
        <f t="shared" si="52"/>
        <v>1996</v>
      </c>
      <c r="C267">
        <v>196</v>
      </c>
      <c r="D267">
        <v>196</v>
      </c>
      <c r="E267">
        <v>198</v>
      </c>
      <c r="F267">
        <v>198</v>
      </c>
      <c r="G267">
        <v>200</v>
      </c>
      <c r="H267">
        <v>200</v>
      </c>
      <c r="I267">
        <v>201</v>
      </c>
      <c r="J267">
        <v>201</v>
      </c>
      <c r="K267">
        <v>203</v>
      </c>
      <c r="L267">
        <v>203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Y267" s="8" t="s">
        <v>280</v>
      </c>
      <c r="Z267" s="8" t="s">
        <v>280</v>
      </c>
      <c r="AA267" t="s">
        <v>265</v>
      </c>
    </row>
    <row r="268" spans="1:27" x14ac:dyDescent="0.25">
      <c r="A268" s="10" t="s">
        <v>9</v>
      </c>
      <c r="B268" s="9">
        <f t="shared" ref="B268:W268" si="53">SUM(B261:B267)</f>
        <v>158811</v>
      </c>
      <c r="C268" s="9">
        <f t="shared" si="53"/>
        <v>7079</v>
      </c>
      <c r="D268" s="9">
        <f t="shared" si="53"/>
        <v>9058</v>
      </c>
      <c r="E268" s="9">
        <f t="shared" si="53"/>
        <v>8898</v>
      </c>
      <c r="F268" s="9">
        <f t="shared" si="53"/>
        <v>7536</v>
      </c>
      <c r="G268" s="9">
        <f t="shared" si="53"/>
        <v>8151</v>
      </c>
      <c r="H268" s="9">
        <f t="shared" si="53"/>
        <v>16749</v>
      </c>
      <c r="I268" s="9">
        <f t="shared" si="53"/>
        <v>10998</v>
      </c>
      <c r="J268" s="9">
        <f t="shared" si="53"/>
        <v>12625</v>
      </c>
      <c r="K268" s="9">
        <f t="shared" si="53"/>
        <v>14501</v>
      </c>
      <c r="L268" s="9">
        <f t="shared" si="53"/>
        <v>16899</v>
      </c>
      <c r="M268" s="9">
        <f t="shared" si="53"/>
        <v>19280</v>
      </c>
      <c r="N268" s="9">
        <f t="shared" si="53"/>
        <v>21307</v>
      </c>
      <c r="O268" s="9">
        <f t="shared" si="53"/>
        <v>955</v>
      </c>
      <c r="P268" s="9">
        <f t="shared" si="53"/>
        <v>955</v>
      </c>
      <c r="Q268" s="9">
        <f t="shared" si="53"/>
        <v>955</v>
      </c>
      <c r="R268" s="9">
        <f t="shared" si="53"/>
        <v>955</v>
      </c>
      <c r="S268" s="9">
        <f t="shared" si="53"/>
        <v>955</v>
      </c>
      <c r="T268" s="9">
        <f t="shared" si="53"/>
        <v>955</v>
      </c>
      <c r="U268" s="9">
        <f t="shared" si="53"/>
        <v>0</v>
      </c>
      <c r="V268" s="9">
        <f t="shared" si="53"/>
        <v>0</v>
      </c>
      <c r="W268" s="9">
        <f t="shared" si="53"/>
        <v>0</v>
      </c>
      <c r="AA268" t="s">
        <v>265</v>
      </c>
    </row>
    <row r="270" spans="1:27" x14ac:dyDescent="0.25">
      <c r="A270" s="5" t="s">
        <v>281</v>
      </c>
      <c r="AA270" t="s">
        <v>282</v>
      </c>
    </row>
    <row r="271" spans="1:27" x14ac:dyDescent="0.25">
      <c r="A271" s="7" t="s">
        <v>51</v>
      </c>
      <c r="B271">
        <f>SUM(C271:Z271)</f>
        <v>11000</v>
      </c>
      <c r="C271">
        <v>0</v>
      </c>
      <c r="D271">
        <v>3600</v>
      </c>
      <c r="E271">
        <v>0</v>
      </c>
      <c r="F271">
        <v>0</v>
      </c>
      <c r="G271">
        <v>0</v>
      </c>
      <c r="H271">
        <v>7400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Y271" s="8" t="s">
        <v>283</v>
      </c>
      <c r="Z271" s="8" t="s">
        <v>284</v>
      </c>
      <c r="AA271" t="s">
        <v>282</v>
      </c>
    </row>
    <row r="272" spans="1:27" x14ac:dyDescent="0.25">
      <c r="A272" s="10" t="s">
        <v>9</v>
      </c>
      <c r="B272" s="9">
        <f t="shared" ref="B272:W272" si="54">SUM(B271:B271)</f>
        <v>11000</v>
      </c>
      <c r="C272" s="9">
        <f t="shared" si="54"/>
        <v>0</v>
      </c>
      <c r="D272" s="9">
        <f t="shared" si="54"/>
        <v>3600</v>
      </c>
      <c r="E272" s="9">
        <f t="shared" si="54"/>
        <v>0</v>
      </c>
      <c r="F272" s="9">
        <f t="shared" si="54"/>
        <v>0</v>
      </c>
      <c r="G272" s="9">
        <f t="shared" si="54"/>
        <v>0</v>
      </c>
      <c r="H272" s="9">
        <f t="shared" si="54"/>
        <v>7400</v>
      </c>
      <c r="I272" s="9">
        <f t="shared" si="54"/>
        <v>0</v>
      </c>
      <c r="J272" s="9">
        <f t="shared" si="54"/>
        <v>0</v>
      </c>
      <c r="K272" s="9">
        <f t="shared" si="54"/>
        <v>0</v>
      </c>
      <c r="L272" s="9">
        <f t="shared" si="54"/>
        <v>0</v>
      </c>
      <c r="M272" s="9">
        <f t="shared" si="54"/>
        <v>0</v>
      </c>
      <c r="N272" s="9">
        <f t="shared" si="54"/>
        <v>0</v>
      </c>
      <c r="O272" s="9">
        <f t="shared" si="54"/>
        <v>0</v>
      </c>
      <c r="P272" s="9">
        <f t="shared" si="54"/>
        <v>0</v>
      </c>
      <c r="Q272" s="9">
        <f t="shared" si="54"/>
        <v>0</v>
      </c>
      <c r="R272" s="9">
        <f t="shared" si="54"/>
        <v>0</v>
      </c>
      <c r="S272" s="9">
        <f t="shared" si="54"/>
        <v>0</v>
      </c>
      <c r="T272" s="9">
        <f t="shared" si="54"/>
        <v>0</v>
      </c>
      <c r="U272" s="9">
        <f t="shared" si="54"/>
        <v>0</v>
      </c>
      <c r="V272" s="9">
        <f t="shared" si="54"/>
        <v>0</v>
      </c>
      <c r="W272" s="9">
        <f t="shared" si="54"/>
        <v>0</v>
      </c>
      <c r="AA272" t="s">
        <v>282</v>
      </c>
    </row>
    <row r="274" spans="1:27" x14ac:dyDescent="0.25">
      <c r="A274" s="5" t="s">
        <v>285</v>
      </c>
      <c r="AA274" t="s">
        <v>286</v>
      </c>
    </row>
    <row r="275" spans="1:27" x14ac:dyDescent="0.25">
      <c r="A275" s="7" t="s">
        <v>51</v>
      </c>
      <c r="B275">
        <f>SUM(C275:Z275)</f>
        <v>12600</v>
      </c>
      <c r="C275">
        <v>1600</v>
      </c>
      <c r="D275">
        <v>0</v>
      </c>
      <c r="E275">
        <v>0</v>
      </c>
      <c r="F275">
        <v>0</v>
      </c>
      <c r="G275">
        <v>3600</v>
      </c>
      <c r="H275">
        <v>0</v>
      </c>
      <c r="I275">
        <v>0</v>
      </c>
      <c r="J275">
        <v>0</v>
      </c>
      <c r="K275">
        <v>7400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Y275" s="8" t="s">
        <v>287</v>
      </c>
      <c r="Z275" s="8" t="s">
        <v>288</v>
      </c>
      <c r="AA275" t="s">
        <v>286</v>
      </c>
    </row>
    <row r="276" spans="1:27" x14ac:dyDescent="0.25">
      <c r="A276" s="10" t="s">
        <v>9</v>
      </c>
      <c r="B276" s="9">
        <f t="shared" ref="B276:W276" si="55">SUM(B275:B275)</f>
        <v>12600</v>
      </c>
      <c r="C276" s="9">
        <f t="shared" si="55"/>
        <v>1600</v>
      </c>
      <c r="D276" s="9">
        <f t="shared" si="55"/>
        <v>0</v>
      </c>
      <c r="E276" s="9">
        <f t="shared" si="55"/>
        <v>0</v>
      </c>
      <c r="F276" s="9">
        <f t="shared" si="55"/>
        <v>0</v>
      </c>
      <c r="G276" s="9">
        <f t="shared" si="55"/>
        <v>3600</v>
      </c>
      <c r="H276" s="9">
        <f t="shared" si="55"/>
        <v>0</v>
      </c>
      <c r="I276" s="9">
        <f t="shared" si="55"/>
        <v>0</v>
      </c>
      <c r="J276" s="9">
        <f t="shared" si="55"/>
        <v>0</v>
      </c>
      <c r="K276" s="9">
        <f t="shared" si="55"/>
        <v>7400</v>
      </c>
      <c r="L276" s="9">
        <f t="shared" si="55"/>
        <v>0</v>
      </c>
      <c r="M276" s="9">
        <f t="shared" si="55"/>
        <v>0</v>
      </c>
      <c r="N276" s="9">
        <f t="shared" si="55"/>
        <v>0</v>
      </c>
      <c r="O276" s="9">
        <f t="shared" si="55"/>
        <v>0</v>
      </c>
      <c r="P276" s="9">
        <f t="shared" si="55"/>
        <v>0</v>
      </c>
      <c r="Q276" s="9">
        <f t="shared" si="55"/>
        <v>0</v>
      </c>
      <c r="R276" s="9">
        <f t="shared" si="55"/>
        <v>0</v>
      </c>
      <c r="S276" s="9">
        <f t="shared" si="55"/>
        <v>0</v>
      </c>
      <c r="T276" s="9">
        <f t="shared" si="55"/>
        <v>0</v>
      </c>
      <c r="U276" s="9">
        <f t="shared" si="55"/>
        <v>0</v>
      </c>
      <c r="V276" s="9">
        <f t="shared" si="55"/>
        <v>0</v>
      </c>
      <c r="W276" s="9">
        <f t="shared" si="55"/>
        <v>0</v>
      </c>
      <c r="AA276" t="s">
        <v>286</v>
      </c>
    </row>
    <row r="278" spans="1:27" x14ac:dyDescent="0.25">
      <c r="A278" s="5" t="s">
        <v>289</v>
      </c>
      <c r="AA278" t="s">
        <v>290</v>
      </c>
    </row>
    <row r="279" spans="1:27" x14ac:dyDescent="0.25">
      <c r="A279" s="7" t="s">
        <v>51</v>
      </c>
      <c r="B279">
        <f>SUM(C279:Z279)</f>
        <v>11000</v>
      </c>
      <c r="C279">
        <v>0</v>
      </c>
      <c r="D279">
        <v>0</v>
      </c>
      <c r="E279">
        <v>0</v>
      </c>
      <c r="F279">
        <v>3600</v>
      </c>
      <c r="G279">
        <v>0</v>
      </c>
      <c r="H279">
        <v>0</v>
      </c>
      <c r="I279">
        <v>0</v>
      </c>
      <c r="J279">
        <v>7400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Y279" s="8" t="s">
        <v>291</v>
      </c>
      <c r="Z279" s="8" t="s">
        <v>292</v>
      </c>
      <c r="AA279" t="s">
        <v>290</v>
      </c>
    </row>
    <row r="280" spans="1:27" x14ac:dyDescent="0.25">
      <c r="A280" s="10" t="s">
        <v>9</v>
      </c>
      <c r="B280" s="9">
        <f t="shared" ref="B280:W280" si="56">SUM(B279:B279)</f>
        <v>11000</v>
      </c>
      <c r="C280" s="9">
        <f t="shared" si="56"/>
        <v>0</v>
      </c>
      <c r="D280" s="9">
        <f t="shared" si="56"/>
        <v>0</v>
      </c>
      <c r="E280" s="9">
        <f t="shared" si="56"/>
        <v>0</v>
      </c>
      <c r="F280" s="9">
        <f t="shared" si="56"/>
        <v>3600</v>
      </c>
      <c r="G280" s="9">
        <f t="shared" si="56"/>
        <v>0</v>
      </c>
      <c r="H280" s="9">
        <f t="shared" si="56"/>
        <v>0</v>
      </c>
      <c r="I280" s="9">
        <f t="shared" si="56"/>
        <v>0</v>
      </c>
      <c r="J280" s="9">
        <f t="shared" si="56"/>
        <v>7400</v>
      </c>
      <c r="K280" s="9">
        <f t="shared" si="56"/>
        <v>0</v>
      </c>
      <c r="L280" s="9">
        <f t="shared" si="56"/>
        <v>0</v>
      </c>
      <c r="M280" s="9">
        <f t="shared" si="56"/>
        <v>0</v>
      </c>
      <c r="N280" s="9">
        <f t="shared" si="56"/>
        <v>0</v>
      </c>
      <c r="O280" s="9">
        <f t="shared" si="56"/>
        <v>0</v>
      </c>
      <c r="P280" s="9">
        <f t="shared" si="56"/>
        <v>0</v>
      </c>
      <c r="Q280" s="9">
        <f t="shared" si="56"/>
        <v>0</v>
      </c>
      <c r="R280" s="9">
        <f t="shared" si="56"/>
        <v>0</v>
      </c>
      <c r="S280" s="9">
        <f t="shared" si="56"/>
        <v>0</v>
      </c>
      <c r="T280" s="9">
        <f t="shared" si="56"/>
        <v>0</v>
      </c>
      <c r="U280" s="9">
        <f t="shared" si="56"/>
        <v>0</v>
      </c>
      <c r="V280" s="9">
        <f t="shared" si="56"/>
        <v>0</v>
      </c>
      <c r="W280" s="9">
        <f t="shared" si="56"/>
        <v>0</v>
      </c>
      <c r="AA280" t="s">
        <v>290</v>
      </c>
    </row>
    <row r="282" spans="1:27" x14ac:dyDescent="0.25">
      <c r="A282" s="5" t="s">
        <v>293</v>
      </c>
      <c r="AA282" t="s">
        <v>294</v>
      </c>
    </row>
    <row r="283" spans="1:27" x14ac:dyDescent="0.25">
      <c r="A283" s="7" t="s">
        <v>51</v>
      </c>
      <c r="B283">
        <f>SUM(C283:Z283)</f>
        <v>12600</v>
      </c>
      <c r="C283">
        <v>0</v>
      </c>
      <c r="D283">
        <v>0</v>
      </c>
      <c r="E283">
        <v>1600</v>
      </c>
      <c r="F283">
        <v>0</v>
      </c>
      <c r="G283">
        <v>0</v>
      </c>
      <c r="H283">
        <v>0</v>
      </c>
      <c r="I283">
        <v>3600</v>
      </c>
      <c r="J283">
        <v>0</v>
      </c>
      <c r="K283">
        <v>0</v>
      </c>
      <c r="L283">
        <v>0</v>
      </c>
      <c r="M283">
        <v>7400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Y283" s="8" t="s">
        <v>295</v>
      </c>
      <c r="Z283" s="8" t="s">
        <v>296</v>
      </c>
      <c r="AA283" t="s">
        <v>294</v>
      </c>
    </row>
    <row r="284" spans="1:27" x14ac:dyDescent="0.25">
      <c r="A284" s="10" t="s">
        <v>9</v>
      </c>
      <c r="B284" s="9">
        <f t="shared" ref="B284:W284" si="57">SUM(B283:B283)</f>
        <v>12600</v>
      </c>
      <c r="C284" s="9">
        <f t="shared" si="57"/>
        <v>0</v>
      </c>
      <c r="D284" s="9">
        <f t="shared" si="57"/>
        <v>0</v>
      </c>
      <c r="E284" s="9">
        <f t="shared" si="57"/>
        <v>1600</v>
      </c>
      <c r="F284" s="9">
        <f t="shared" si="57"/>
        <v>0</v>
      </c>
      <c r="G284" s="9">
        <f t="shared" si="57"/>
        <v>0</v>
      </c>
      <c r="H284" s="9">
        <f t="shared" si="57"/>
        <v>0</v>
      </c>
      <c r="I284" s="9">
        <f t="shared" si="57"/>
        <v>3600</v>
      </c>
      <c r="J284" s="9">
        <f t="shared" si="57"/>
        <v>0</v>
      </c>
      <c r="K284" s="9">
        <f t="shared" si="57"/>
        <v>0</v>
      </c>
      <c r="L284" s="9">
        <f t="shared" si="57"/>
        <v>0</v>
      </c>
      <c r="M284" s="9">
        <f t="shared" si="57"/>
        <v>7400</v>
      </c>
      <c r="N284" s="9">
        <f t="shared" si="57"/>
        <v>0</v>
      </c>
      <c r="O284" s="9">
        <f t="shared" si="57"/>
        <v>0</v>
      </c>
      <c r="P284" s="9">
        <f t="shared" si="57"/>
        <v>0</v>
      </c>
      <c r="Q284" s="9">
        <f t="shared" si="57"/>
        <v>0</v>
      </c>
      <c r="R284" s="9">
        <f t="shared" si="57"/>
        <v>0</v>
      </c>
      <c r="S284" s="9">
        <f t="shared" si="57"/>
        <v>0</v>
      </c>
      <c r="T284" s="9">
        <f t="shared" si="57"/>
        <v>0</v>
      </c>
      <c r="U284" s="9">
        <f t="shared" si="57"/>
        <v>0</v>
      </c>
      <c r="V284" s="9">
        <f t="shared" si="57"/>
        <v>0</v>
      </c>
      <c r="W284" s="9">
        <f t="shared" si="57"/>
        <v>0</v>
      </c>
      <c r="AA284" t="s">
        <v>294</v>
      </c>
    </row>
    <row r="286" spans="1:27" x14ac:dyDescent="0.25">
      <c r="A286" s="5" t="s">
        <v>297</v>
      </c>
      <c r="AA286" t="s">
        <v>298</v>
      </c>
    </row>
    <row r="287" spans="1:27" x14ac:dyDescent="0.25">
      <c r="A287" s="7" t="s">
        <v>76</v>
      </c>
      <c r="B287">
        <f>SUM(C287:Z287)</f>
        <v>3646</v>
      </c>
      <c r="C287">
        <v>223</v>
      </c>
      <c r="D287">
        <v>241</v>
      </c>
      <c r="E287">
        <v>262</v>
      </c>
      <c r="F287">
        <v>281</v>
      </c>
      <c r="G287">
        <v>305</v>
      </c>
      <c r="H287">
        <v>330</v>
      </c>
      <c r="I287">
        <v>352</v>
      </c>
      <c r="J287">
        <v>370</v>
      </c>
      <c r="K287">
        <v>402</v>
      </c>
      <c r="L287">
        <v>417</v>
      </c>
      <c r="M287">
        <v>463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Y287" s="8" t="s">
        <v>299</v>
      </c>
      <c r="Z287" s="8" t="s">
        <v>300</v>
      </c>
      <c r="AA287" t="s">
        <v>298</v>
      </c>
    </row>
    <row r="288" spans="1:27" x14ac:dyDescent="0.25">
      <c r="A288" s="10" t="s">
        <v>9</v>
      </c>
      <c r="B288" s="9">
        <f t="shared" ref="B288:W288" si="58">SUM(B287:B287)</f>
        <v>3646</v>
      </c>
      <c r="C288" s="9">
        <f t="shared" si="58"/>
        <v>223</v>
      </c>
      <c r="D288" s="9">
        <f t="shared" si="58"/>
        <v>241</v>
      </c>
      <c r="E288" s="9">
        <f t="shared" si="58"/>
        <v>262</v>
      </c>
      <c r="F288" s="9">
        <f t="shared" si="58"/>
        <v>281</v>
      </c>
      <c r="G288" s="9">
        <f t="shared" si="58"/>
        <v>305</v>
      </c>
      <c r="H288" s="9">
        <f t="shared" si="58"/>
        <v>330</v>
      </c>
      <c r="I288" s="9">
        <f t="shared" si="58"/>
        <v>352</v>
      </c>
      <c r="J288" s="9">
        <f t="shared" si="58"/>
        <v>370</v>
      </c>
      <c r="K288" s="9">
        <f t="shared" si="58"/>
        <v>402</v>
      </c>
      <c r="L288" s="9">
        <f t="shared" si="58"/>
        <v>417</v>
      </c>
      <c r="M288" s="9">
        <f t="shared" si="58"/>
        <v>463</v>
      </c>
      <c r="N288" s="9">
        <f t="shared" si="58"/>
        <v>0</v>
      </c>
      <c r="O288" s="9">
        <f t="shared" si="58"/>
        <v>0</v>
      </c>
      <c r="P288" s="9">
        <f t="shared" si="58"/>
        <v>0</v>
      </c>
      <c r="Q288" s="9">
        <f t="shared" si="58"/>
        <v>0</v>
      </c>
      <c r="R288" s="9">
        <f t="shared" si="58"/>
        <v>0</v>
      </c>
      <c r="S288" s="9">
        <f t="shared" si="58"/>
        <v>0</v>
      </c>
      <c r="T288" s="9">
        <f t="shared" si="58"/>
        <v>0</v>
      </c>
      <c r="U288" s="9">
        <f t="shared" si="58"/>
        <v>0</v>
      </c>
      <c r="V288" s="9">
        <f t="shared" si="58"/>
        <v>0</v>
      </c>
      <c r="W288" s="9">
        <f t="shared" si="58"/>
        <v>0</v>
      </c>
      <c r="AA288" t="s">
        <v>298</v>
      </c>
    </row>
    <row r="290" spans="1:27" x14ac:dyDescent="0.25">
      <c r="A290" s="5" t="s">
        <v>301</v>
      </c>
      <c r="AA290" t="s">
        <v>302</v>
      </c>
    </row>
    <row r="291" spans="1:27" x14ac:dyDescent="0.25">
      <c r="A291" s="7" t="s">
        <v>29</v>
      </c>
      <c r="B291">
        <f t="shared" ref="B291:B304" si="59">SUM(C291:Z291)</f>
        <v>6398</v>
      </c>
      <c r="C291">
        <v>1784</v>
      </c>
      <c r="D291">
        <v>0</v>
      </c>
      <c r="E291">
        <v>0</v>
      </c>
      <c r="F291">
        <v>1784</v>
      </c>
      <c r="G291">
        <v>0</v>
      </c>
      <c r="H291">
        <v>0</v>
      </c>
      <c r="I291">
        <v>0</v>
      </c>
      <c r="J291">
        <v>934</v>
      </c>
      <c r="K291">
        <v>632</v>
      </c>
      <c r="L291">
        <v>632</v>
      </c>
      <c r="M291">
        <v>632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Y291" s="8" t="s">
        <v>303</v>
      </c>
      <c r="Z291" s="8" t="s">
        <v>304</v>
      </c>
      <c r="AA291" t="s">
        <v>302</v>
      </c>
    </row>
    <row r="292" spans="1:27" x14ac:dyDescent="0.25">
      <c r="A292" s="7" t="s">
        <v>32</v>
      </c>
      <c r="B292">
        <f t="shared" si="59"/>
        <v>11247</v>
      </c>
      <c r="C292">
        <v>493</v>
      </c>
      <c r="D292">
        <v>751</v>
      </c>
      <c r="E292">
        <v>751</v>
      </c>
      <c r="F292">
        <v>751</v>
      </c>
      <c r="G292">
        <v>751</v>
      </c>
      <c r="H292">
        <v>751</v>
      </c>
      <c r="I292">
        <v>1397</v>
      </c>
      <c r="J292">
        <v>1397</v>
      </c>
      <c r="K292">
        <v>1397</v>
      </c>
      <c r="L292">
        <v>1402</v>
      </c>
      <c r="M292">
        <v>1406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Y292" s="8" t="s">
        <v>305</v>
      </c>
      <c r="Z292" s="8" t="s">
        <v>305</v>
      </c>
      <c r="AA292" t="s">
        <v>302</v>
      </c>
    </row>
    <row r="293" spans="1:27" x14ac:dyDescent="0.25">
      <c r="A293" s="7" t="s">
        <v>18</v>
      </c>
      <c r="B293">
        <f t="shared" si="59"/>
        <v>13462</v>
      </c>
      <c r="C293">
        <v>808</v>
      </c>
      <c r="D293">
        <v>1978</v>
      </c>
      <c r="E293">
        <v>1011</v>
      </c>
      <c r="F293">
        <v>1011</v>
      </c>
      <c r="G293">
        <v>1678</v>
      </c>
      <c r="H293">
        <v>1011</v>
      </c>
      <c r="I293">
        <v>1193</v>
      </c>
      <c r="J293">
        <v>1193</v>
      </c>
      <c r="K293">
        <v>1193</v>
      </c>
      <c r="L293">
        <v>1193</v>
      </c>
      <c r="M293">
        <v>1193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Y293" s="8" t="s">
        <v>306</v>
      </c>
      <c r="Z293" s="8" t="s">
        <v>306</v>
      </c>
      <c r="AA293" t="s">
        <v>302</v>
      </c>
    </row>
    <row r="294" spans="1:27" x14ac:dyDescent="0.25">
      <c r="A294" s="7" t="s">
        <v>12</v>
      </c>
      <c r="B294">
        <f t="shared" si="59"/>
        <v>6615</v>
      </c>
      <c r="C294">
        <v>372</v>
      </c>
      <c r="D294">
        <v>430</v>
      </c>
      <c r="E294">
        <v>1348</v>
      </c>
      <c r="F294">
        <v>430</v>
      </c>
      <c r="G294">
        <v>430</v>
      </c>
      <c r="H294">
        <v>430</v>
      </c>
      <c r="I294">
        <v>635</v>
      </c>
      <c r="J294">
        <v>635</v>
      </c>
      <c r="K294">
        <v>635</v>
      </c>
      <c r="L294">
        <v>635</v>
      </c>
      <c r="M294">
        <v>635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Y294" s="8" t="s">
        <v>307</v>
      </c>
      <c r="Z294" s="8" t="s">
        <v>307</v>
      </c>
      <c r="AA294" t="s">
        <v>302</v>
      </c>
    </row>
    <row r="295" spans="1:27" x14ac:dyDescent="0.25">
      <c r="A295" s="7" t="s">
        <v>35</v>
      </c>
      <c r="B295">
        <f t="shared" si="59"/>
        <v>12847</v>
      </c>
      <c r="C295">
        <v>767</v>
      </c>
      <c r="D295">
        <v>767</v>
      </c>
      <c r="E295">
        <v>767</v>
      </c>
      <c r="F295">
        <v>1107</v>
      </c>
      <c r="G295">
        <v>1107</v>
      </c>
      <c r="H295">
        <v>1107</v>
      </c>
      <c r="I295">
        <v>1445</v>
      </c>
      <c r="J295">
        <v>1445</v>
      </c>
      <c r="K295">
        <v>1445</v>
      </c>
      <c r="L295">
        <v>1445</v>
      </c>
      <c r="M295">
        <v>1445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Y295" s="8" t="s">
        <v>308</v>
      </c>
      <c r="Z295" s="8" t="s">
        <v>309</v>
      </c>
      <c r="AA295" t="s">
        <v>302</v>
      </c>
    </row>
    <row r="296" spans="1:27" x14ac:dyDescent="0.25">
      <c r="A296" s="7" t="s">
        <v>310</v>
      </c>
      <c r="B296">
        <f t="shared" si="59"/>
        <v>2601</v>
      </c>
      <c r="C296">
        <v>144</v>
      </c>
      <c r="D296">
        <v>151</v>
      </c>
      <c r="E296">
        <v>170</v>
      </c>
      <c r="F296">
        <v>199</v>
      </c>
      <c r="G296">
        <v>218</v>
      </c>
      <c r="H296">
        <v>252</v>
      </c>
      <c r="I296">
        <v>266</v>
      </c>
      <c r="J296">
        <v>289</v>
      </c>
      <c r="K296">
        <v>294</v>
      </c>
      <c r="L296">
        <v>304</v>
      </c>
      <c r="M296">
        <v>314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Y296" s="8" t="s">
        <v>311</v>
      </c>
      <c r="Z296" s="8" t="s">
        <v>312</v>
      </c>
      <c r="AA296" t="s">
        <v>302</v>
      </c>
    </row>
    <row r="297" spans="1:27" x14ac:dyDescent="0.25">
      <c r="A297" s="7" t="s">
        <v>127</v>
      </c>
      <c r="B297">
        <f t="shared" si="59"/>
        <v>32625</v>
      </c>
      <c r="C297">
        <v>2270</v>
      </c>
      <c r="D297">
        <v>3437</v>
      </c>
      <c r="E297">
        <v>2270</v>
      </c>
      <c r="F297">
        <v>2270</v>
      </c>
      <c r="G297">
        <v>2270</v>
      </c>
      <c r="H297">
        <v>2277</v>
      </c>
      <c r="I297">
        <v>3444</v>
      </c>
      <c r="J297">
        <v>2289</v>
      </c>
      <c r="K297">
        <v>2302</v>
      </c>
      <c r="L297">
        <v>2308</v>
      </c>
      <c r="M297">
        <v>7488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Y297" s="8" t="s">
        <v>313</v>
      </c>
      <c r="Z297" s="8" t="s">
        <v>314</v>
      </c>
      <c r="AA297" t="s">
        <v>302</v>
      </c>
    </row>
    <row r="298" spans="1:27" x14ac:dyDescent="0.25">
      <c r="A298" s="7" t="s">
        <v>6</v>
      </c>
      <c r="B298">
        <f t="shared" si="59"/>
        <v>5941</v>
      </c>
      <c r="C298">
        <v>0</v>
      </c>
      <c r="D298">
        <v>260</v>
      </c>
      <c r="E298">
        <v>260</v>
      </c>
      <c r="F298">
        <v>260</v>
      </c>
      <c r="G298">
        <v>447</v>
      </c>
      <c r="H298">
        <v>447</v>
      </c>
      <c r="I298">
        <v>447</v>
      </c>
      <c r="J298">
        <v>955</v>
      </c>
      <c r="K298">
        <v>955</v>
      </c>
      <c r="L298">
        <v>955</v>
      </c>
      <c r="M298">
        <v>955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Y298" s="8" t="s">
        <v>315</v>
      </c>
      <c r="Z298" s="8" t="s">
        <v>316</v>
      </c>
      <c r="AA298" t="s">
        <v>302</v>
      </c>
    </row>
    <row r="299" spans="1:27" x14ac:dyDescent="0.25">
      <c r="A299" s="7" t="s">
        <v>317</v>
      </c>
      <c r="B299">
        <f t="shared" si="59"/>
        <v>4841</v>
      </c>
      <c r="C299">
        <v>0</v>
      </c>
      <c r="D299">
        <v>282</v>
      </c>
      <c r="E299">
        <v>282</v>
      </c>
      <c r="F299">
        <v>282</v>
      </c>
      <c r="G299">
        <v>425</v>
      </c>
      <c r="H299">
        <v>425</v>
      </c>
      <c r="I299">
        <v>425</v>
      </c>
      <c r="J299">
        <v>648</v>
      </c>
      <c r="K299">
        <v>648</v>
      </c>
      <c r="L299">
        <v>648</v>
      </c>
      <c r="M299">
        <v>776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Y299" s="8" t="s">
        <v>318</v>
      </c>
      <c r="Z299" s="8" t="s">
        <v>319</v>
      </c>
      <c r="AA299" t="s">
        <v>302</v>
      </c>
    </row>
    <row r="300" spans="1:27" x14ac:dyDescent="0.25">
      <c r="A300" s="7" t="s">
        <v>130</v>
      </c>
      <c r="B300">
        <f t="shared" si="59"/>
        <v>5730</v>
      </c>
      <c r="C300">
        <v>1648</v>
      </c>
      <c r="D300">
        <v>0</v>
      </c>
      <c r="E300">
        <v>0</v>
      </c>
      <c r="F300">
        <v>0</v>
      </c>
      <c r="G300">
        <v>1648</v>
      </c>
      <c r="H300">
        <v>0</v>
      </c>
      <c r="I300">
        <v>0</v>
      </c>
      <c r="J300">
        <v>0</v>
      </c>
      <c r="K300">
        <v>2434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Y300" s="8" t="s">
        <v>320</v>
      </c>
      <c r="Z300" s="8" t="s">
        <v>320</v>
      </c>
      <c r="AA300" t="s">
        <v>302</v>
      </c>
    </row>
    <row r="301" spans="1:27" x14ac:dyDescent="0.25">
      <c r="A301" s="7" t="s">
        <v>14</v>
      </c>
      <c r="B301">
        <f t="shared" si="59"/>
        <v>14494</v>
      </c>
      <c r="C301">
        <v>3045</v>
      </c>
      <c r="D301">
        <v>2915</v>
      </c>
      <c r="E301">
        <v>742</v>
      </c>
      <c r="F301">
        <v>796</v>
      </c>
      <c r="G301">
        <v>843</v>
      </c>
      <c r="H301">
        <v>897</v>
      </c>
      <c r="I301">
        <v>952</v>
      </c>
      <c r="J301">
        <v>998</v>
      </c>
      <c r="K301">
        <v>1045</v>
      </c>
      <c r="L301">
        <v>1107</v>
      </c>
      <c r="M301">
        <v>1154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Y301" s="8" t="s">
        <v>321</v>
      </c>
      <c r="Z301" s="8" t="s">
        <v>321</v>
      </c>
      <c r="AA301" t="s">
        <v>302</v>
      </c>
    </row>
    <row r="302" spans="1:27" x14ac:dyDescent="0.25">
      <c r="A302" s="7" t="s">
        <v>322</v>
      </c>
      <c r="B302">
        <f t="shared" si="59"/>
        <v>2920</v>
      </c>
      <c r="C302">
        <v>234</v>
      </c>
      <c r="D302">
        <v>234</v>
      </c>
      <c r="E302">
        <v>234</v>
      </c>
      <c r="F302">
        <v>234</v>
      </c>
      <c r="G302">
        <v>234</v>
      </c>
      <c r="H302">
        <v>350</v>
      </c>
      <c r="I302">
        <v>350</v>
      </c>
      <c r="J302">
        <v>350</v>
      </c>
      <c r="K302">
        <v>350</v>
      </c>
      <c r="L302">
        <v>350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Y302" s="8" t="s">
        <v>323</v>
      </c>
      <c r="Z302" s="8" t="s">
        <v>324</v>
      </c>
      <c r="AA302" t="s">
        <v>302</v>
      </c>
    </row>
    <row r="303" spans="1:27" x14ac:dyDescent="0.25">
      <c r="A303" s="7" t="s">
        <v>325</v>
      </c>
      <c r="B303">
        <f t="shared" si="59"/>
        <v>1519</v>
      </c>
      <c r="C303">
        <v>0</v>
      </c>
      <c r="D303">
        <v>181</v>
      </c>
      <c r="E303">
        <v>0</v>
      </c>
      <c r="F303">
        <v>318</v>
      </c>
      <c r="G303">
        <v>0</v>
      </c>
      <c r="H303">
        <v>0</v>
      </c>
      <c r="I303">
        <v>0</v>
      </c>
      <c r="J303">
        <v>225</v>
      </c>
      <c r="K303">
        <v>245</v>
      </c>
      <c r="L303">
        <v>265</v>
      </c>
      <c r="M303">
        <v>285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Y303" s="8"/>
      <c r="Z303" s="8" t="s">
        <v>326</v>
      </c>
      <c r="AA303" t="s">
        <v>302</v>
      </c>
    </row>
    <row r="304" spans="1:27" x14ac:dyDescent="0.25">
      <c r="A304" s="7" t="s">
        <v>279</v>
      </c>
      <c r="B304">
        <f t="shared" si="59"/>
        <v>4752</v>
      </c>
      <c r="C304">
        <v>196</v>
      </c>
      <c r="D304">
        <v>196</v>
      </c>
      <c r="E304">
        <v>198</v>
      </c>
      <c r="F304">
        <v>1035</v>
      </c>
      <c r="G304">
        <v>200</v>
      </c>
      <c r="H304">
        <v>1037</v>
      </c>
      <c r="I304">
        <v>201</v>
      </c>
      <c r="J304">
        <v>201</v>
      </c>
      <c r="K304">
        <v>1040</v>
      </c>
      <c r="L304">
        <v>203</v>
      </c>
      <c r="M304">
        <v>245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Y304" s="8"/>
      <c r="Z304" s="8" t="s">
        <v>280</v>
      </c>
      <c r="AA304" t="s">
        <v>302</v>
      </c>
    </row>
    <row r="305" spans="1:27" x14ac:dyDescent="0.25">
      <c r="A305" s="10" t="s">
        <v>9</v>
      </c>
      <c r="B305" s="9">
        <f t="shared" ref="B305:W305" si="60">SUM(B291:B304)</f>
        <v>125992</v>
      </c>
      <c r="C305" s="9">
        <f t="shared" si="60"/>
        <v>11761</v>
      </c>
      <c r="D305" s="9">
        <f t="shared" si="60"/>
        <v>11582</v>
      </c>
      <c r="E305" s="9">
        <f t="shared" si="60"/>
        <v>8033</v>
      </c>
      <c r="F305" s="9">
        <f t="shared" si="60"/>
        <v>10477</v>
      </c>
      <c r="G305" s="9">
        <f t="shared" si="60"/>
        <v>10251</v>
      </c>
      <c r="H305" s="9">
        <f t="shared" si="60"/>
        <v>8984</v>
      </c>
      <c r="I305" s="9">
        <f t="shared" si="60"/>
        <v>10755</v>
      </c>
      <c r="J305" s="9">
        <f t="shared" si="60"/>
        <v>11559</v>
      </c>
      <c r="K305" s="9">
        <f t="shared" si="60"/>
        <v>14615</v>
      </c>
      <c r="L305" s="9">
        <f t="shared" si="60"/>
        <v>11447</v>
      </c>
      <c r="M305" s="9">
        <f t="shared" si="60"/>
        <v>16528</v>
      </c>
      <c r="N305" s="9">
        <f t="shared" si="60"/>
        <v>0</v>
      </c>
      <c r="O305" s="9">
        <f t="shared" si="60"/>
        <v>0</v>
      </c>
      <c r="P305" s="9">
        <f t="shared" si="60"/>
        <v>0</v>
      </c>
      <c r="Q305" s="9">
        <f t="shared" si="60"/>
        <v>0</v>
      </c>
      <c r="R305" s="9">
        <f t="shared" si="60"/>
        <v>0</v>
      </c>
      <c r="S305" s="9">
        <f t="shared" si="60"/>
        <v>0</v>
      </c>
      <c r="T305" s="9">
        <f t="shared" si="60"/>
        <v>0</v>
      </c>
      <c r="U305" s="9">
        <f t="shared" si="60"/>
        <v>0</v>
      </c>
      <c r="V305" s="9">
        <f t="shared" si="60"/>
        <v>0</v>
      </c>
      <c r="W305" s="9">
        <f t="shared" si="60"/>
        <v>0</v>
      </c>
      <c r="AA305" t="s">
        <v>302</v>
      </c>
    </row>
    <row r="307" spans="1:27" x14ac:dyDescent="0.25">
      <c r="A307" s="5" t="s">
        <v>327</v>
      </c>
      <c r="AA307" t="s">
        <v>328</v>
      </c>
    </row>
    <row r="308" spans="1:27" x14ac:dyDescent="0.25">
      <c r="A308" s="7" t="s">
        <v>329</v>
      </c>
      <c r="B308">
        <f t="shared" ref="B308:B324" si="61">SUM(C308:Z308)</f>
        <v>45001</v>
      </c>
      <c r="C308">
        <v>2175</v>
      </c>
      <c r="D308">
        <v>3341</v>
      </c>
      <c r="E308">
        <v>2575</v>
      </c>
      <c r="F308">
        <v>2750</v>
      </c>
      <c r="G308">
        <v>5245</v>
      </c>
      <c r="H308">
        <v>3120</v>
      </c>
      <c r="I308">
        <v>3300</v>
      </c>
      <c r="J308">
        <v>3550</v>
      </c>
      <c r="K308">
        <v>3995</v>
      </c>
      <c r="L308">
        <v>4525</v>
      </c>
      <c r="M308">
        <v>4975</v>
      </c>
      <c r="N308">
        <v>5450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Y308" s="8" t="s">
        <v>330</v>
      </c>
      <c r="Z308" s="8" t="s">
        <v>330</v>
      </c>
      <c r="AA308" t="s">
        <v>328</v>
      </c>
    </row>
    <row r="309" spans="1:27" x14ac:dyDescent="0.25">
      <c r="A309" s="7" t="s">
        <v>29</v>
      </c>
      <c r="B309">
        <f t="shared" si="61"/>
        <v>7142</v>
      </c>
      <c r="C309">
        <v>0</v>
      </c>
      <c r="D309">
        <v>0</v>
      </c>
      <c r="E309">
        <v>1784</v>
      </c>
      <c r="F309">
        <v>0</v>
      </c>
      <c r="G309">
        <v>934</v>
      </c>
      <c r="H309">
        <v>632</v>
      </c>
      <c r="I309">
        <v>632</v>
      </c>
      <c r="J309">
        <v>632</v>
      </c>
      <c r="K309">
        <v>632</v>
      </c>
      <c r="L309">
        <v>632</v>
      </c>
      <c r="M309">
        <v>632</v>
      </c>
      <c r="N309">
        <v>632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Y309" s="8" t="s">
        <v>331</v>
      </c>
      <c r="Z309" s="8" t="s">
        <v>332</v>
      </c>
      <c r="AA309" t="s">
        <v>328</v>
      </c>
    </row>
    <row r="310" spans="1:27" x14ac:dyDescent="0.25">
      <c r="A310" s="7" t="s">
        <v>32</v>
      </c>
      <c r="B310">
        <f t="shared" si="61"/>
        <v>11740</v>
      </c>
      <c r="C310">
        <v>493</v>
      </c>
      <c r="D310">
        <v>493</v>
      </c>
      <c r="E310">
        <v>751</v>
      </c>
      <c r="F310">
        <v>751</v>
      </c>
      <c r="G310">
        <v>751</v>
      </c>
      <c r="H310">
        <v>751</v>
      </c>
      <c r="I310">
        <v>751</v>
      </c>
      <c r="J310">
        <v>1397</v>
      </c>
      <c r="K310">
        <v>1397</v>
      </c>
      <c r="L310">
        <v>1397</v>
      </c>
      <c r="M310">
        <v>1402</v>
      </c>
      <c r="N310">
        <v>1406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Y310" s="8" t="s">
        <v>333</v>
      </c>
      <c r="Z310" s="8" t="s">
        <v>333</v>
      </c>
      <c r="AA310" t="s">
        <v>328</v>
      </c>
    </row>
    <row r="311" spans="1:27" x14ac:dyDescent="0.25">
      <c r="A311" s="7" t="s">
        <v>18</v>
      </c>
      <c r="B311">
        <f t="shared" si="61"/>
        <v>13303</v>
      </c>
      <c r="C311">
        <v>808</v>
      </c>
      <c r="D311">
        <v>1475</v>
      </c>
      <c r="E311">
        <v>1011</v>
      </c>
      <c r="F311">
        <v>1011</v>
      </c>
      <c r="G311">
        <v>1011</v>
      </c>
      <c r="H311">
        <v>1011</v>
      </c>
      <c r="I311">
        <v>1011</v>
      </c>
      <c r="J311">
        <v>1193</v>
      </c>
      <c r="K311">
        <v>1193</v>
      </c>
      <c r="L311">
        <v>1193</v>
      </c>
      <c r="M311">
        <v>1193</v>
      </c>
      <c r="N311">
        <v>1193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Y311" s="8" t="s">
        <v>334</v>
      </c>
      <c r="Z311" s="8" t="s">
        <v>334</v>
      </c>
      <c r="AA311" t="s">
        <v>328</v>
      </c>
    </row>
    <row r="312" spans="1:27" x14ac:dyDescent="0.25">
      <c r="A312" s="7" t="s">
        <v>12</v>
      </c>
      <c r="B312">
        <f t="shared" si="61"/>
        <v>6987</v>
      </c>
      <c r="C312">
        <v>372</v>
      </c>
      <c r="D312">
        <v>1290</v>
      </c>
      <c r="E312">
        <v>430</v>
      </c>
      <c r="F312">
        <v>430</v>
      </c>
      <c r="G312">
        <v>430</v>
      </c>
      <c r="H312">
        <v>430</v>
      </c>
      <c r="I312">
        <v>430</v>
      </c>
      <c r="J312">
        <v>635</v>
      </c>
      <c r="K312">
        <v>635</v>
      </c>
      <c r="L312">
        <v>635</v>
      </c>
      <c r="M312">
        <v>635</v>
      </c>
      <c r="N312">
        <v>635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Y312" s="8" t="s">
        <v>335</v>
      </c>
      <c r="Z312" s="8" t="s">
        <v>335</v>
      </c>
      <c r="AA312" t="s">
        <v>328</v>
      </c>
    </row>
    <row r="313" spans="1:27" x14ac:dyDescent="0.25">
      <c r="A313" s="7" t="s">
        <v>35</v>
      </c>
      <c r="B313">
        <f t="shared" si="61"/>
        <v>13274</v>
      </c>
      <c r="C313">
        <v>427</v>
      </c>
      <c r="D313">
        <v>767</v>
      </c>
      <c r="E313">
        <v>767</v>
      </c>
      <c r="F313">
        <v>767</v>
      </c>
      <c r="G313">
        <v>1107</v>
      </c>
      <c r="H313">
        <v>1107</v>
      </c>
      <c r="I313">
        <v>1107</v>
      </c>
      <c r="J313">
        <v>1445</v>
      </c>
      <c r="K313">
        <v>1445</v>
      </c>
      <c r="L313">
        <v>1445</v>
      </c>
      <c r="M313">
        <v>1445</v>
      </c>
      <c r="N313">
        <v>1445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Y313" s="8" t="s">
        <v>336</v>
      </c>
      <c r="Z313" s="8" t="s">
        <v>337</v>
      </c>
      <c r="AA313" t="s">
        <v>328</v>
      </c>
    </row>
    <row r="314" spans="1:27" x14ac:dyDescent="0.25">
      <c r="A314" s="7" t="s">
        <v>266</v>
      </c>
      <c r="B314">
        <f t="shared" si="61"/>
        <v>2266</v>
      </c>
      <c r="C314">
        <v>737</v>
      </c>
      <c r="D314">
        <v>0</v>
      </c>
      <c r="E314">
        <v>0</v>
      </c>
      <c r="F314">
        <v>737</v>
      </c>
      <c r="G314">
        <v>0</v>
      </c>
      <c r="H314">
        <v>0</v>
      </c>
      <c r="I314">
        <v>0</v>
      </c>
      <c r="J314">
        <v>792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Y314" s="8" t="s">
        <v>338</v>
      </c>
      <c r="Z314" s="8" t="s">
        <v>338</v>
      </c>
      <c r="AA314" t="s">
        <v>328</v>
      </c>
    </row>
    <row r="315" spans="1:27" x14ac:dyDescent="0.25">
      <c r="A315" s="7" t="s">
        <v>268</v>
      </c>
      <c r="B315">
        <f t="shared" si="61"/>
        <v>131945</v>
      </c>
      <c r="C315">
        <v>2956</v>
      </c>
      <c r="D315">
        <v>4233</v>
      </c>
      <c r="E315">
        <v>3975</v>
      </c>
      <c r="F315">
        <v>4978</v>
      </c>
      <c r="G315">
        <v>5358</v>
      </c>
      <c r="H315">
        <v>6225</v>
      </c>
      <c r="I315">
        <v>7235</v>
      </c>
      <c r="J315">
        <v>8411</v>
      </c>
      <c r="K315">
        <v>9781</v>
      </c>
      <c r="L315">
        <v>11376</v>
      </c>
      <c r="M315">
        <v>13235</v>
      </c>
      <c r="N315">
        <v>15400</v>
      </c>
      <c r="O315">
        <v>17922</v>
      </c>
      <c r="P315">
        <v>20860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Y315" s="8" t="s">
        <v>339</v>
      </c>
      <c r="Z315" s="8" t="s">
        <v>339</v>
      </c>
      <c r="AA315" t="s">
        <v>328</v>
      </c>
    </row>
    <row r="316" spans="1:27" x14ac:dyDescent="0.25">
      <c r="A316" s="7" t="s">
        <v>127</v>
      </c>
      <c r="B316">
        <f t="shared" si="61"/>
        <v>7223</v>
      </c>
      <c r="C316">
        <v>2043</v>
      </c>
      <c r="D316">
        <v>5180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Y316" s="8" t="s">
        <v>340</v>
      </c>
      <c r="Z316" s="8" t="s">
        <v>341</v>
      </c>
      <c r="AA316" t="s">
        <v>328</v>
      </c>
    </row>
    <row r="317" spans="1:27" x14ac:dyDescent="0.25">
      <c r="A317" s="7" t="s">
        <v>6</v>
      </c>
      <c r="B317">
        <f t="shared" si="61"/>
        <v>5941</v>
      </c>
      <c r="C317">
        <v>0</v>
      </c>
      <c r="D317">
        <v>0</v>
      </c>
      <c r="E317">
        <v>260</v>
      </c>
      <c r="F317">
        <v>260</v>
      </c>
      <c r="G317">
        <v>260</v>
      </c>
      <c r="H317">
        <v>447</v>
      </c>
      <c r="I317">
        <v>447</v>
      </c>
      <c r="J317">
        <v>447</v>
      </c>
      <c r="K317">
        <v>955</v>
      </c>
      <c r="L317">
        <v>955</v>
      </c>
      <c r="M317">
        <v>955</v>
      </c>
      <c r="N317">
        <v>955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Y317" s="8" t="s">
        <v>342</v>
      </c>
      <c r="Z317" s="8" t="s">
        <v>343</v>
      </c>
      <c r="AA317" t="s">
        <v>328</v>
      </c>
    </row>
    <row r="318" spans="1:27" x14ac:dyDescent="0.25">
      <c r="A318" s="7" t="s">
        <v>317</v>
      </c>
      <c r="B318">
        <f t="shared" si="61"/>
        <v>4070</v>
      </c>
      <c r="C318">
        <v>793</v>
      </c>
      <c r="D318">
        <v>0</v>
      </c>
      <c r="E318">
        <v>793</v>
      </c>
      <c r="F318">
        <v>0</v>
      </c>
      <c r="G318">
        <v>363</v>
      </c>
      <c r="H318">
        <v>0</v>
      </c>
      <c r="I318">
        <v>0</v>
      </c>
      <c r="J318">
        <v>282</v>
      </c>
      <c r="K318">
        <v>282</v>
      </c>
      <c r="L318">
        <v>282</v>
      </c>
      <c r="M318">
        <v>425</v>
      </c>
      <c r="N318">
        <v>425</v>
      </c>
      <c r="O318">
        <v>425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Y318" s="8" t="s">
        <v>344</v>
      </c>
      <c r="Z318" s="8" t="s">
        <v>345</v>
      </c>
      <c r="AA318" t="s">
        <v>328</v>
      </c>
    </row>
    <row r="319" spans="1:27" x14ac:dyDescent="0.25">
      <c r="A319" s="7" t="s">
        <v>130</v>
      </c>
      <c r="B319">
        <f t="shared" si="61"/>
        <v>4244</v>
      </c>
      <c r="C319">
        <v>1648</v>
      </c>
      <c r="D319">
        <v>0</v>
      </c>
      <c r="E319">
        <v>1862</v>
      </c>
      <c r="F319">
        <v>0</v>
      </c>
      <c r="G319">
        <v>0</v>
      </c>
      <c r="H319">
        <v>0</v>
      </c>
      <c r="I319">
        <v>0</v>
      </c>
      <c r="J319">
        <v>734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Y319" s="8"/>
      <c r="Z319" s="8" t="s">
        <v>346</v>
      </c>
      <c r="AA319" t="s">
        <v>328</v>
      </c>
    </row>
    <row r="320" spans="1:27" x14ac:dyDescent="0.25">
      <c r="A320" s="7" t="s">
        <v>14</v>
      </c>
      <c r="B320">
        <f t="shared" si="61"/>
        <v>15081</v>
      </c>
      <c r="C320">
        <v>2991</v>
      </c>
      <c r="D320">
        <v>641</v>
      </c>
      <c r="E320">
        <v>2915</v>
      </c>
      <c r="F320">
        <v>742</v>
      </c>
      <c r="G320">
        <v>796</v>
      </c>
      <c r="H320">
        <v>843</v>
      </c>
      <c r="I320">
        <v>897</v>
      </c>
      <c r="J320">
        <v>952</v>
      </c>
      <c r="K320">
        <v>998</v>
      </c>
      <c r="L320">
        <v>1045</v>
      </c>
      <c r="M320">
        <v>1107</v>
      </c>
      <c r="N320">
        <v>1154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Y320" s="8" t="s">
        <v>347</v>
      </c>
      <c r="Z320" s="8" t="s">
        <v>347</v>
      </c>
      <c r="AA320" t="s">
        <v>328</v>
      </c>
    </row>
    <row r="321" spans="1:27" x14ac:dyDescent="0.25">
      <c r="A321" s="7" t="s">
        <v>322</v>
      </c>
      <c r="B321">
        <f t="shared" si="61"/>
        <v>3076</v>
      </c>
      <c r="C321">
        <v>156</v>
      </c>
      <c r="D321">
        <v>234</v>
      </c>
      <c r="E321">
        <v>234</v>
      </c>
      <c r="F321">
        <v>234</v>
      </c>
      <c r="G321">
        <v>234</v>
      </c>
      <c r="H321">
        <v>234</v>
      </c>
      <c r="I321">
        <v>350</v>
      </c>
      <c r="J321">
        <v>350</v>
      </c>
      <c r="K321">
        <v>350</v>
      </c>
      <c r="L321">
        <v>350</v>
      </c>
      <c r="M321">
        <v>350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Y321" s="8" t="s">
        <v>348</v>
      </c>
      <c r="Z321" s="8" t="s">
        <v>349</v>
      </c>
      <c r="AA321" t="s">
        <v>328</v>
      </c>
    </row>
    <row r="322" spans="1:27" x14ac:dyDescent="0.25">
      <c r="A322" s="7" t="s">
        <v>274</v>
      </c>
      <c r="B322">
        <f t="shared" si="61"/>
        <v>4544</v>
      </c>
      <c r="C322">
        <v>342</v>
      </c>
      <c r="D322">
        <v>342</v>
      </c>
      <c r="E322">
        <v>386</v>
      </c>
      <c r="F322">
        <v>386</v>
      </c>
      <c r="G322">
        <v>386</v>
      </c>
      <c r="H322">
        <v>386</v>
      </c>
      <c r="I322">
        <v>386</v>
      </c>
      <c r="J322">
        <v>386</v>
      </c>
      <c r="K322">
        <v>386</v>
      </c>
      <c r="L322">
        <v>386</v>
      </c>
      <c r="M322">
        <v>386</v>
      </c>
      <c r="N322">
        <v>386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Y322" s="8" t="s">
        <v>350</v>
      </c>
      <c r="Z322" s="8" t="s">
        <v>351</v>
      </c>
      <c r="AA322" t="s">
        <v>328</v>
      </c>
    </row>
    <row r="323" spans="1:27" x14ac:dyDescent="0.25">
      <c r="A323" s="7" t="s">
        <v>325</v>
      </c>
      <c r="B323">
        <f t="shared" si="61"/>
        <v>2632</v>
      </c>
      <c r="C323">
        <v>181</v>
      </c>
      <c r="D323">
        <v>0</v>
      </c>
      <c r="E323">
        <v>318</v>
      </c>
      <c r="F323">
        <v>0</v>
      </c>
      <c r="G323">
        <v>0</v>
      </c>
      <c r="H323">
        <v>0</v>
      </c>
      <c r="I323">
        <v>225</v>
      </c>
      <c r="J323">
        <v>245</v>
      </c>
      <c r="K323">
        <v>265</v>
      </c>
      <c r="L323">
        <v>285</v>
      </c>
      <c r="M323">
        <v>325</v>
      </c>
      <c r="N323">
        <v>365</v>
      </c>
      <c r="O323">
        <v>423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Y323" s="8"/>
      <c r="Z323" s="8" t="s">
        <v>352</v>
      </c>
      <c r="AA323" t="s">
        <v>328</v>
      </c>
    </row>
    <row r="324" spans="1:27" x14ac:dyDescent="0.25">
      <c r="A324" s="7" t="s">
        <v>279</v>
      </c>
      <c r="B324">
        <f t="shared" si="61"/>
        <v>2190</v>
      </c>
      <c r="C324">
        <v>194</v>
      </c>
      <c r="D324">
        <v>196</v>
      </c>
      <c r="E324">
        <v>196</v>
      </c>
      <c r="F324">
        <v>198</v>
      </c>
      <c r="G324">
        <v>198</v>
      </c>
      <c r="H324">
        <v>200</v>
      </c>
      <c r="I324">
        <v>200</v>
      </c>
      <c r="J324">
        <v>201</v>
      </c>
      <c r="K324">
        <v>201</v>
      </c>
      <c r="L324">
        <v>203</v>
      </c>
      <c r="M324">
        <v>203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Y324" s="8" t="s">
        <v>353</v>
      </c>
      <c r="Z324" s="8" t="s">
        <v>353</v>
      </c>
      <c r="AA324" t="s">
        <v>328</v>
      </c>
    </row>
    <row r="325" spans="1:27" x14ac:dyDescent="0.25">
      <c r="A325" s="10" t="s">
        <v>9</v>
      </c>
      <c r="B325" s="9">
        <f t="shared" ref="B325:W325" si="62">SUM(B308:B324)</f>
        <v>280659</v>
      </c>
      <c r="C325" s="9">
        <f t="shared" si="62"/>
        <v>16316</v>
      </c>
      <c r="D325" s="9">
        <f t="shared" si="62"/>
        <v>18192</v>
      </c>
      <c r="E325" s="9">
        <f t="shared" si="62"/>
        <v>18257</v>
      </c>
      <c r="F325" s="9">
        <f t="shared" si="62"/>
        <v>13244</v>
      </c>
      <c r="G325" s="9">
        <f t="shared" si="62"/>
        <v>17073</v>
      </c>
      <c r="H325" s="9">
        <f t="shared" si="62"/>
        <v>15386</v>
      </c>
      <c r="I325" s="9">
        <f t="shared" si="62"/>
        <v>16971</v>
      </c>
      <c r="J325" s="9">
        <f t="shared" si="62"/>
        <v>21652</v>
      </c>
      <c r="K325" s="9">
        <f t="shared" si="62"/>
        <v>22515</v>
      </c>
      <c r="L325" s="9">
        <f t="shared" si="62"/>
        <v>24709</v>
      </c>
      <c r="M325" s="9">
        <f t="shared" si="62"/>
        <v>27268</v>
      </c>
      <c r="N325" s="9">
        <f t="shared" si="62"/>
        <v>29446</v>
      </c>
      <c r="O325" s="9">
        <f t="shared" si="62"/>
        <v>18770</v>
      </c>
      <c r="P325" s="9">
        <f t="shared" si="62"/>
        <v>20860</v>
      </c>
      <c r="Q325" s="9">
        <f t="shared" si="62"/>
        <v>0</v>
      </c>
      <c r="R325" s="9">
        <f t="shared" si="62"/>
        <v>0</v>
      </c>
      <c r="S325" s="9">
        <f t="shared" si="62"/>
        <v>0</v>
      </c>
      <c r="T325" s="9">
        <f t="shared" si="62"/>
        <v>0</v>
      </c>
      <c r="U325" s="9">
        <f t="shared" si="62"/>
        <v>0</v>
      </c>
      <c r="V325" s="9">
        <f t="shared" si="62"/>
        <v>0</v>
      </c>
      <c r="W325" s="9">
        <f t="shared" si="62"/>
        <v>0</v>
      </c>
      <c r="AA325" t="s">
        <v>328</v>
      </c>
    </row>
    <row r="327" spans="1:27" x14ac:dyDescent="0.25">
      <c r="A327" s="5" t="s">
        <v>354</v>
      </c>
      <c r="AA327" t="s">
        <v>355</v>
      </c>
    </row>
    <row r="328" spans="1:27" x14ac:dyDescent="0.25">
      <c r="A328" s="7" t="s">
        <v>329</v>
      </c>
      <c r="B328">
        <f>SUM(C328:Z328)</f>
        <v>43792</v>
      </c>
      <c r="C328">
        <v>2375</v>
      </c>
      <c r="D328">
        <v>3541</v>
      </c>
      <c r="E328">
        <v>2750</v>
      </c>
      <c r="F328">
        <v>2940</v>
      </c>
      <c r="G328">
        <v>3120</v>
      </c>
      <c r="H328">
        <v>4266</v>
      </c>
      <c r="I328">
        <v>3550</v>
      </c>
      <c r="J328">
        <v>3995</v>
      </c>
      <c r="K328">
        <v>4525</v>
      </c>
      <c r="L328">
        <v>4975</v>
      </c>
      <c r="M328">
        <v>7755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Y328" s="8"/>
      <c r="Z328" s="8" t="s">
        <v>356</v>
      </c>
      <c r="AA328" t="s">
        <v>355</v>
      </c>
    </row>
    <row r="329" spans="1:27" x14ac:dyDescent="0.25">
      <c r="A329" s="10" t="s">
        <v>9</v>
      </c>
      <c r="B329" s="9">
        <f t="shared" ref="B329:W329" si="63">SUM(B328:B328)</f>
        <v>43792</v>
      </c>
      <c r="C329" s="9">
        <f t="shared" si="63"/>
        <v>2375</v>
      </c>
      <c r="D329" s="9">
        <f t="shared" si="63"/>
        <v>3541</v>
      </c>
      <c r="E329" s="9">
        <f t="shared" si="63"/>
        <v>2750</v>
      </c>
      <c r="F329" s="9">
        <f t="shared" si="63"/>
        <v>2940</v>
      </c>
      <c r="G329" s="9">
        <f t="shared" si="63"/>
        <v>3120</v>
      </c>
      <c r="H329" s="9">
        <f t="shared" si="63"/>
        <v>4266</v>
      </c>
      <c r="I329" s="9">
        <f t="shared" si="63"/>
        <v>3550</v>
      </c>
      <c r="J329" s="9">
        <f t="shared" si="63"/>
        <v>3995</v>
      </c>
      <c r="K329" s="9">
        <f t="shared" si="63"/>
        <v>4525</v>
      </c>
      <c r="L329" s="9">
        <f t="shared" si="63"/>
        <v>4975</v>
      </c>
      <c r="M329" s="9">
        <f t="shared" si="63"/>
        <v>7755</v>
      </c>
      <c r="N329" s="9">
        <f t="shared" si="63"/>
        <v>0</v>
      </c>
      <c r="O329" s="9">
        <f t="shared" si="63"/>
        <v>0</v>
      </c>
      <c r="P329" s="9">
        <f t="shared" si="63"/>
        <v>0</v>
      </c>
      <c r="Q329" s="9">
        <f t="shared" si="63"/>
        <v>0</v>
      </c>
      <c r="R329" s="9">
        <f t="shared" si="63"/>
        <v>0</v>
      </c>
      <c r="S329" s="9">
        <f t="shared" si="63"/>
        <v>0</v>
      </c>
      <c r="T329" s="9">
        <f t="shared" si="63"/>
        <v>0</v>
      </c>
      <c r="U329" s="9">
        <f t="shared" si="63"/>
        <v>0</v>
      </c>
      <c r="V329" s="9">
        <f t="shared" si="63"/>
        <v>0</v>
      </c>
      <c r="W329" s="9">
        <f t="shared" si="63"/>
        <v>0</v>
      </c>
      <c r="AA329" t="s">
        <v>355</v>
      </c>
    </row>
    <row r="331" spans="1:27" x14ac:dyDescent="0.25">
      <c r="A331" s="5" t="s">
        <v>357</v>
      </c>
      <c r="AA331" t="s">
        <v>358</v>
      </c>
    </row>
    <row r="332" spans="1:27" x14ac:dyDescent="0.25">
      <c r="A332" s="7" t="s">
        <v>51</v>
      </c>
      <c r="B332">
        <f>SUM(C332:Z332)</f>
        <v>12600</v>
      </c>
      <c r="C332">
        <v>0</v>
      </c>
      <c r="D332">
        <v>1600</v>
      </c>
      <c r="E332">
        <v>0</v>
      </c>
      <c r="F332">
        <v>0</v>
      </c>
      <c r="G332">
        <v>0</v>
      </c>
      <c r="H332">
        <v>3600</v>
      </c>
      <c r="I332">
        <v>0</v>
      </c>
      <c r="J332">
        <v>0</v>
      </c>
      <c r="K332">
        <v>0</v>
      </c>
      <c r="L332">
        <v>7400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Y332" s="8" t="s">
        <v>359</v>
      </c>
      <c r="Z332" s="8" t="s">
        <v>360</v>
      </c>
      <c r="AA332" t="s">
        <v>358</v>
      </c>
    </row>
    <row r="333" spans="1:27" x14ac:dyDescent="0.25">
      <c r="A333" s="10" t="s">
        <v>9</v>
      </c>
      <c r="B333" s="9">
        <f t="shared" ref="B333:W333" si="64">SUM(B332:B332)</f>
        <v>12600</v>
      </c>
      <c r="C333" s="9">
        <f t="shared" si="64"/>
        <v>0</v>
      </c>
      <c r="D333" s="9">
        <f t="shared" si="64"/>
        <v>1600</v>
      </c>
      <c r="E333" s="9">
        <f t="shared" si="64"/>
        <v>0</v>
      </c>
      <c r="F333" s="9">
        <f t="shared" si="64"/>
        <v>0</v>
      </c>
      <c r="G333" s="9">
        <f t="shared" si="64"/>
        <v>0</v>
      </c>
      <c r="H333" s="9">
        <f t="shared" si="64"/>
        <v>3600</v>
      </c>
      <c r="I333" s="9">
        <f t="shared" si="64"/>
        <v>0</v>
      </c>
      <c r="J333" s="9">
        <f t="shared" si="64"/>
        <v>0</v>
      </c>
      <c r="K333" s="9">
        <f t="shared" si="64"/>
        <v>0</v>
      </c>
      <c r="L333" s="9">
        <f t="shared" si="64"/>
        <v>7400</v>
      </c>
      <c r="M333" s="9">
        <f t="shared" si="64"/>
        <v>0</v>
      </c>
      <c r="N333" s="9">
        <f t="shared" si="64"/>
        <v>0</v>
      </c>
      <c r="O333" s="9">
        <f t="shared" si="64"/>
        <v>0</v>
      </c>
      <c r="P333" s="9">
        <f t="shared" si="64"/>
        <v>0</v>
      </c>
      <c r="Q333" s="9">
        <f t="shared" si="64"/>
        <v>0</v>
      </c>
      <c r="R333" s="9">
        <f t="shared" si="64"/>
        <v>0</v>
      </c>
      <c r="S333" s="9">
        <f t="shared" si="64"/>
        <v>0</v>
      </c>
      <c r="T333" s="9">
        <f t="shared" si="64"/>
        <v>0</v>
      </c>
      <c r="U333" s="9">
        <f t="shared" si="64"/>
        <v>0</v>
      </c>
      <c r="V333" s="9">
        <f t="shared" si="64"/>
        <v>0</v>
      </c>
      <c r="W333" s="9">
        <f t="shared" si="64"/>
        <v>0</v>
      </c>
      <c r="AA333" t="s">
        <v>358</v>
      </c>
    </row>
    <row r="335" spans="1:27" x14ac:dyDescent="0.25">
      <c r="A335" s="5" t="s">
        <v>361</v>
      </c>
      <c r="AA335" t="s">
        <v>362</v>
      </c>
    </row>
    <row r="336" spans="1:27" x14ac:dyDescent="0.25">
      <c r="A336" s="7" t="s">
        <v>51</v>
      </c>
      <c r="B336">
        <f>SUM(C336:Z336)</f>
        <v>11000</v>
      </c>
      <c r="C336">
        <v>0</v>
      </c>
      <c r="D336">
        <v>0</v>
      </c>
      <c r="E336">
        <v>0</v>
      </c>
      <c r="F336">
        <v>3600</v>
      </c>
      <c r="G336">
        <v>0</v>
      </c>
      <c r="H336">
        <v>0</v>
      </c>
      <c r="I336">
        <v>0</v>
      </c>
      <c r="J336">
        <v>7400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Y336" s="8" t="s">
        <v>363</v>
      </c>
      <c r="Z336" s="8" t="s">
        <v>364</v>
      </c>
      <c r="AA336" t="s">
        <v>362</v>
      </c>
    </row>
    <row r="337" spans="1:27" x14ac:dyDescent="0.25">
      <c r="A337" s="10" t="s">
        <v>9</v>
      </c>
      <c r="B337" s="9">
        <f t="shared" ref="B337:W337" si="65">SUM(B336:B336)</f>
        <v>11000</v>
      </c>
      <c r="C337" s="9">
        <f t="shared" si="65"/>
        <v>0</v>
      </c>
      <c r="D337" s="9">
        <f t="shared" si="65"/>
        <v>0</v>
      </c>
      <c r="E337" s="9">
        <f t="shared" si="65"/>
        <v>0</v>
      </c>
      <c r="F337" s="9">
        <f t="shared" si="65"/>
        <v>3600</v>
      </c>
      <c r="G337" s="9">
        <f t="shared" si="65"/>
        <v>0</v>
      </c>
      <c r="H337" s="9">
        <f t="shared" si="65"/>
        <v>0</v>
      </c>
      <c r="I337" s="9">
        <f t="shared" si="65"/>
        <v>0</v>
      </c>
      <c r="J337" s="9">
        <f t="shared" si="65"/>
        <v>7400</v>
      </c>
      <c r="K337" s="9">
        <f t="shared" si="65"/>
        <v>0</v>
      </c>
      <c r="L337" s="9">
        <f t="shared" si="65"/>
        <v>0</v>
      </c>
      <c r="M337" s="9">
        <f t="shared" si="65"/>
        <v>0</v>
      </c>
      <c r="N337" s="9">
        <f t="shared" si="65"/>
        <v>0</v>
      </c>
      <c r="O337" s="9">
        <f t="shared" si="65"/>
        <v>0</v>
      </c>
      <c r="P337" s="9">
        <f t="shared" si="65"/>
        <v>0</v>
      </c>
      <c r="Q337" s="9">
        <f t="shared" si="65"/>
        <v>0</v>
      </c>
      <c r="R337" s="9">
        <f t="shared" si="65"/>
        <v>0</v>
      </c>
      <c r="S337" s="9">
        <f t="shared" si="65"/>
        <v>0</v>
      </c>
      <c r="T337" s="9">
        <f t="shared" si="65"/>
        <v>0</v>
      </c>
      <c r="U337" s="9">
        <f t="shared" si="65"/>
        <v>0</v>
      </c>
      <c r="V337" s="9">
        <f t="shared" si="65"/>
        <v>0</v>
      </c>
      <c r="W337" s="9">
        <f t="shared" si="65"/>
        <v>0</v>
      </c>
      <c r="AA337" t="s">
        <v>362</v>
      </c>
    </row>
    <row r="339" spans="1:27" x14ac:dyDescent="0.25">
      <c r="A339" s="5" t="s">
        <v>365</v>
      </c>
      <c r="AA339" t="s">
        <v>366</v>
      </c>
    </row>
    <row r="340" spans="1:27" x14ac:dyDescent="0.25">
      <c r="A340" s="7" t="s">
        <v>12</v>
      </c>
      <c r="B340">
        <f>SUM(C340:Z340)</f>
        <v>8839</v>
      </c>
      <c r="C340">
        <v>742</v>
      </c>
      <c r="D340">
        <v>368</v>
      </c>
      <c r="E340">
        <v>742</v>
      </c>
      <c r="F340">
        <v>1290</v>
      </c>
      <c r="G340">
        <v>372</v>
      </c>
      <c r="H340">
        <v>430</v>
      </c>
      <c r="I340">
        <v>430</v>
      </c>
      <c r="J340">
        <v>430</v>
      </c>
      <c r="K340">
        <v>430</v>
      </c>
      <c r="L340">
        <v>430</v>
      </c>
      <c r="M340">
        <v>635</v>
      </c>
      <c r="N340">
        <v>635</v>
      </c>
      <c r="O340">
        <v>635</v>
      </c>
      <c r="P340">
        <v>635</v>
      </c>
      <c r="Q340">
        <v>635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Y340" s="8" t="s">
        <v>367</v>
      </c>
      <c r="Z340" s="8" t="s">
        <v>367</v>
      </c>
      <c r="AA340" t="s">
        <v>366</v>
      </c>
    </row>
    <row r="341" spans="1:27" x14ac:dyDescent="0.25">
      <c r="A341" s="7" t="s">
        <v>35</v>
      </c>
      <c r="B341">
        <f>SUM(C341:Z341)</f>
        <v>15282</v>
      </c>
      <c r="C341">
        <v>1154</v>
      </c>
      <c r="D341">
        <v>427</v>
      </c>
      <c r="E341">
        <v>427</v>
      </c>
      <c r="F341">
        <v>427</v>
      </c>
      <c r="G341">
        <v>767</v>
      </c>
      <c r="H341">
        <v>767</v>
      </c>
      <c r="I341">
        <v>767</v>
      </c>
      <c r="J341">
        <v>1107</v>
      </c>
      <c r="K341">
        <v>1107</v>
      </c>
      <c r="L341">
        <v>1107</v>
      </c>
      <c r="M341">
        <v>1445</v>
      </c>
      <c r="N341">
        <v>1445</v>
      </c>
      <c r="O341">
        <v>1445</v>
      </c>
      <c r="P341">
        <v>1445</v>
      </c>
      <c r="Q341">
        <v>1445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Y341" s="8" t="s">
        <v>368</v>
      </c>
      <c r="Z341" s="8" t="s">
        <v>369</v>
      </c>
      <c r="AA341" t="s">
        <v>366</v>
      </c>
    </row>
    <row r="342" spans="1:27" x14ac:dyDescent="0.25">
      <c r="A342" s="7" t="s">
        <v>127</v>
      </c>
      <c r="B342">
        <f>SUM(C342:Z342)</f>
        <v>6762</v>
      </c>
      <c r="C342">
        <v>6762</v>
      </c>
      <c r="D342">
        <v>0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Y342" s="8" t="s">
        <v>370</v>
      </c>
      <c r="Z342" s="8" t="s">
        <v>371</v>
      </c>
      <c r="AA342" t="s">
        <v>366</v>
      </c>
    </row>
    <row r="343" spans="1:27" x14ac:dyDescent="0.25">
      <c r="A343" s="7" t="s">
        <v>322</v>
      </c>
      <c r="B343">
        <f>SUM(C343:Z343)</f>
        <v>3544</v>
      </c>
      <c r="C343">
        <v>156</v>
      </c>
      <c r="D343">
        <v>156</v>
      </c>
      <c r="E343">
        <v>156</v>
      </c>
      <c r="F343">
        <v>156</v>
      </c>
      <c r="G343">
        <v>234</v>
      </c>
      <c r="H343">
        <v>234</v>
      </c>
      <c r="I343">
        <v>234</v>
      </c>
      <c r="J343">
        <v>234</v>
      </c>
      <c r="K343">
        <v>234</v>
      </c>
      <c r="L343">
        <v>350</v>
      </c>
      <c r="M343">
        <v>350</v>
      </c>
      <c r="N343">
        <v>350</v>
      </c>
      <c r="O343">
        <v>350</v>
      </c>
      <c r="P343">
        <v>350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Y343" s="8" t="s">
        <v>372</v>
      </c>
      <c r="Z343" s="8" t="s">
        <v>373</v>
      </c>
      <c r="AA343" t="s">
        <v>366</v>
      </c>
    </row>
    <row r="344" spans="1:27" x14ac:dyDescent="0.25">
      <c r="A344" s="10" t="s">
        <v>9</v>
      </c>
      <c r="B344" s="9">
        <f t="shared" ref="B344:W344" si="66">SUM(B340:B343)</f>
        <v>34427</v>
      </c>
      <c r="C344" s="9">
        <f t="shared" si="66"/>
        <v>8814</v>
      </c>
      <c r="D344" s="9">
        <f t="shared" si="66"/>
        <v>951</v>
      </c>
      <c r="E344" s="9">
        <f t="shared" si="66"/>
        <v>1325</v>
      </c>
      <c r="F344" s="9">
        <f t="shared" si="66"/>
        <v>1873</v>
      </c>
      <c r="G344" s="9">
        <f t="shared" si="66"/>
        <v>1373</v>
      </c>
      <c r="H344" s="9">
        <f t="shared" si="66"/>
        <v>1431</v>
      </c>
      <c r="I344" s="9">
        <f t="shared" si="66"/>
        <v>1431</v>
      </c>
      <c r="J344" s="9">
        <f t="shared" si="66"/>
        <v>1771</v>
      </c>
      <c r="K344" s="9">
        <f t="shared" si="66"/>
        <v>1771</v>
      </c>
      <c r="L344" s="9">
        <f t="shared" si="66"/>
        <v>1887</v>
      </c>
      <c r="M344" s="9">
        <f t="shared" si="66"/>
        <v>2430</v>
      </c>
      <c r="N344" s="9">
        <f t="shared" si="66"/>
        <v>2430</v>
      </c>
      <c r="O344" s="9">
        <f t="shared" si="66"/>
        <v>2430</v>
      </c>
      <c r="P344" s="9">
        <f t="shared" si="66"/>
        <v>2430</v>
      </c>
      <c r="Q344" s="9">
        <f t="shared" si="66"/>
        <v>2080</v>
      </c>
      <c r="R344" s="9">
        <f t="shared" si="66"/>
        <v>0</v>
      </c>
      <c r="S344" s="9">
        <f t="shared" si="66"/>
        <v>0</v>
      </c>
      <c r="T344" s="9">
        <f t="shared" si="66"/>
        <v>0</v>
      </c>
      <c r="U344" s="9">
        <f t="shared" si="66"/>
        <v>0</v>
      </c>
      <c r="V344" s="9">
        <f t="shared" si="66"/>
        <v>0</v>
      </c>
      <c r="W344" s="9">
        <f t="shared" si="66"/>
        <v>0</v>
      </c>
      <c r="AA344" t="s">
        <v>366</v>
      </c>
    </row>
    <row r="346" spans="1:27" x14ac:dyDescent="0.25">
      <c r="A346" s="5" t="s">
        <v>374</v>
      </c>
      <c r="AA346" t="s">
        <v>375</v>
      </c>
    </row>
    <row r="347" spans="1:27" x14ac:dyDescent="0.25">
      <c r="A347" s="7" t="s">
        <v>51</v>
      </c>
      <c r="B347">
        <f>SUM(C347:Z347)</f>
        <v>12600</v>
      </c>
      <c r="C347">
        <v>0</v>
      </c>
      <c r="D347">
        <v>1600</v>
      </c>
      <c r="E347">
        <v>0</v>
      </c>
      <c r="F347">
        <v>0</v>
      </c>
      <c r="G347">
        <v>0</v>
      </c>
      <c r="H347">
        <v>3600</v>
      </c>
      <c r="I347">
        <v>0</v>
      </c>
      <c r="J347">
        <v>0</v>
      </c>
      <c r="K347">
        <v>0</v>
      </c>
      <c r="L347">
        <v>7400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Y347" s="8" t="s">
        <v>376</v>
      </c>
      <c r="Z347" s="8" t="s">
        <v>377</v>
      </c>
      <c r="AA347" t="s">
        <v>375</v>
      </c>
    </row>
    <row r="348" spans="1:27" x14ac:dyDescent="0.25">
      <c r="A348" s="10" t="s">
        <v>9</v>
      </c>
      <c r="B348" s="9">
        <f t="shared" ref="B348:W348" si="67">SUM(B347:B347)</f>
        <v>12600</v>
      </c>
      <c r="C348" s="9">
        <f t="shared" si="67"/>
        <v>0</v>
      </c>
      <c r="D348" s="9">
        <f t="shared" si="67"/>
        <v>1600</v>
      </c>
      <c r="E348" s="9">
        <f t="shared" si="67"/>
        <v>0</v>
      </c>
      <c r="F348" s="9">
        <f t="shared" si="67"/>
        <v>0</v>
      </c>
      <c r="G348" s="9">
        <f t="shared" si="67"/>
        <v>0</v>
      </c>
      <c r="H348" s="9">
        <f t="shared" si="67"/>
        <v>3600</v>
      </c>
      <c r="I348" s="9">
        <f t="shared" si="67"/>
        <v>0</v>
      </c>
      <c r="J348" s="9">
        <f t="shared" si="67"/>
        <v>0</v>
      </c>
      <c r="K348" s="9">
        <f t="shared" si="67"/>
        <v>0</v>
      </c>
      <c r="L348" s="9">
        <f t="shared" si="67"/>
        <v>7400</v>
      </c>
      <c r="M348" s="9">
        <f t="shared" si="67"/>
        <v>0</v>
      </c>
      <c r="N348" s="9">
        <f t="shared" si="67"/>
        <v>0</v>
      </c>
      <c r="O348" s="9">
        <f t="shared" si="67"/>
        <v>0</v>
      </c>
      <c r="P348" s="9">
        <f t="shared" si="67"/>
        <v>0</v>
      </c>
      <c r="Q348" s="9">
        <f t="shared" si="67"/>
        <v>0</v>
      </c>
      <c r="R348" s="9">
        <f t="shared" si="67"/>
        <v>0</v>
      </c>
      <c r="S348" s="9">
        <f t="shared" si="67"/>
        <v>0</v>
      </c>
      <c r="T348" s="9">
        <f t="shared" si="67"/>
        <v>0</v>
      </c>
      <c r="U348" s="9">
        <f t="shared" si="67"/>
        <v>0</v>
      </c>
      <c r="V348" s="9">
        <f t="shared" si="67"/>
        <v>0</v>
      </c>
      <c r="W348" s="9">
        <f t="shared" si="67"/>
        <v>0</v>
      </c>
      <c r="AA348" t="s">
        <v>375</v>
      </c>
    </row>
    <row r="350" spans="1:27" x14ac:dyDescent="0.25">
      <c r="A350" s="5" t="s">
        <v>378</v>
      </c>
      <c r="AA350" t="s">
        <v>379</v>
      </c>
    </row>
    <row r="351" spans="1:27" x14ac:dyDescent="0.25">
      <c r="A351" s="7" t="s">
        <v>32</v>
      </c>
      <c r="B351">
        <f>SUM(C351:Z351)</f>
        <v>17601</v>
      </c>
      <c r="C351">
        <v>2066</v>
      </c>
      <c r="D351">
        <v>1526</v>
      </c>
      <c r="E351">
        <v>1283</v>
      </c>
      <c r="F351">
        <v>493</v>
      </c>
      <c r="G351">
        <v>493</v>
      </c>
      <c r="H351">
        <v>493</v>
      </c>
      <c r="I351">
        <v>493</v>
      </c>
      <c r="J351">
        <v>751</v>
      </c>
      <c r="K351">
        <v>751</v>
      </c>
      <c r="L351">
        <v>751</v>
      </c>
      <c r="M351">
        <v>751</v>
      </c>
      <c r="N351">
        <v>751</v>
      </c>
      <c r="O351">
        <v>1397</v>
      </c>
      <c r="P351">
        <v>1397</v>
      </c>
      <c r="Q351">
        <v>1397</v>
      </c>
      <c r="R351">
        <v>1402</v>
      </c>
      <c r="S351">
        <v>1406</v>
      </c>
      <c r="T351">
        <v>0</v>
      </c>
      <c r="U351">
        <v>0</v>
      </c>
      <c r="V351">
        <v>0</v>
      </c>
      <c r="W351">
        <v>0</v>
      </c>
      <c r="Y351" s="8" t="s">
        <v>380</v>
      </c>
      <c r="Z351" s="8" t="s">
        <v>380</v>
      </c>
      <c r="AA351" t="s">
        <v>379</v>
      </c>
    </row>
    <row r="352" spans="1:27" x14ac:dyDescent="0.25">
      <c r="A352" s="7" t="s">
        <v>35</v>
      </c>
      <c r="B352">
        <f>SUM(C352:Z352)</f>
        <v>17264</v>
      </c>
      <c r="C352">
        <v>991</v>
      </c>
      <c r="D352">
        <v>991</v>
      </c>
      <c r="E352">
        <v>1154</v>
      </c>
      <c r="F352">
        <v>427</v>
      </c>
      <c r="G352">
        <v>427</v>
      </c>
      <c r="H352">
        <v>427</v>
      </c>
      <c r="I352">
        <v>767</v>
      </c>
      <c r="J352">
        <v>767</v>
      </c>
      <c r="K352">
        <v>767</v>
      </c>
      <c r="L352">
        <v>1107</v>
      </c>
      <c r="M352">
        <v>1107</v>
      </c>
      <c r="N352">
        <v>1107</v>
      </c>
      <c r="O352">
        <v>1445</v>
      </c>
      <c r="P352">
        <v>1445</v>
      </c>
      <c r="Q352">
        <v>1445</v>
      </c>
      <c r="R352">
        <v>1445</v>
      </c>
      <c r="S352">
        <v>1445</v>
      </c>
      <c r="T352">
        <v>0</v>
      </c>
      <c r="U352">
        <v>0</v>
      </c>
      <c r="V352">
        <v>0</v>
      </c>
      <c r="W352">
        <v>0</v>
      </c>
      <c r="Y352" s="8" t="s">
        <v>381</v>
      </c>
      <c r="Z352" s="8" t="s">
        <v>382</v>
      </c>
      <c r="AA352" t="s">
        <v>379</v>
      </c>
    </row>
    <row r="353" spans="1:27" x14ac:dyDescent="0.25">
      <c r="A353" s="7" t="s">
        <v>266</v>
      </c>
      <c r="B353">
        <f>SUM(C353:Z353)</f>
        <v>2266</v>
      </c>
      <c r="C353">
        <v>1474</v>
      </c>
      <c r="D353">
        <v>792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Y353" s="8" t="s">
        <v>383</v>
      </c>
      <c r="Z353" s="8" t="s">
        <v>383</v>
      </c>
      <c r="AA353" t="s">
        <v>379</v>
      </c>
    </row>
    <row r="354" spans="1:27" x14ac:dyDescent="0.25">
      <c r="A354" s="7" t="s">
        <v>127</v>
      </c>
      <c r="B354">
        <f>SUM(C354:Z354)</f>
        <v>12503</v>
      </c>
      <c r="C354">
        <v>3302</v>
      </c>
      <c r="D354">
        <v>2439</v>
      </c>
      <c r="E354">
        <v>6762</v>
      </c>
      <c r="F354">
        <v>0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Y354" s="8" t="s">
        <v>384</v>
      </c>
      <c r="Z354" s="8" t="s">
        <v>385</v>
      </c>
      <c r="AA354" t="s">
        <v>379</v>
      </c>
    </row>
    <row r="355" spans="1:27" x14ac:dyDescent="0.25">
      <c r="A355" s="7" t="s">
        <v>6</v>
      </c>
      <c r="B355">
        <f>SUM(C355:Z355)</f>
        <v>10920</v>
      </c>
      <c r="C355">
        <v>0</v>
      </c>
      <c r="D355">
        <v>1519</v>
      </c>
      <c r="E355">
        <v>1519</v>
      </c>
      <c r="F355">
        <v>1519</v>
      </c>
      <c r="G355">
        <v>422</v>
      </c>
      <c r="H355">
        <v>0</v>
      </c>
      <c r="I355">
        <v>0</v>
      </c>
      <c r="J355">
        <v>260</v>
      </c>
      <c r="K355">
        <v>260</v>
      </c>
      <c r="L355">
        <v>260</v>
      </c>
      <c r="M355">
        <v>447</v>
      </c>
      <c r="N355">
        <v>447</v>
      </c>
      <c r="O355">
        <v>447</v>
      </c>
      <c r="P355">
        <v>955</v>
      </c>
      <c r="Q355">
        <v>955</v>
      </c>
      <c r="R355">
        <v>955</v>
      </c>
      <c r="S355">
        <v>955</v>
      </c>
      <c r="T355">
        <v>0</v>
      </c>
      <c r="U355">
        <v>0</v>
      </c>
      <c r="V355">
        <v>0</v>
      </c>
      <c r="W355">
        <v>0</v>
      </c>
      <c r="Y355" s="8" t="s">
        <v>386</v>
      </c>
      <c r="Z355" s="8" t="s">
        <v>387</v>
      </c>
      <c r="AA355" t="s">
        <v>379</v>
      </c>
    </row>
    <row r="356" spans="1:27" x14ac:dyDescent="0.25">
      <c r="A356" s="10" t="s">
        <v>9</v>
      </c>
      <c r="B356" s="9">
        <f t="shared" ref="B356:W356" si="68">SUM(B351:B355)</f>
        <v>60554</v>
      </c>
      <c r="C356" s="9">
        <f t="shared" si="68"/>
        <v>7833</v>
      </c>
      <c r="D356" s="9">
        <f t="shared" si="68"/>
        <v>7267</v>
      </c>
      <c r="E356" s="9">
        <f t="shared" si="68"/>
        <v>10718</v>
      </c>
      <c r="F356" s="9">
        <f t="shared" si="68"/>
        <v>2439</v>
      </c>
      <c r="G356" s="9">
        <f t="shared" si="68"/>
        <v>1342</v>
      </c>
      <c r="H356" s="9">
        <f t="shared" si="68"/>
        <v>920</v>
      </c>
      <c r="I356" s="9">
        <f t="shared" si="68"/>
        <v>1260</v>
      </c>
      <c r="J356" s="9">
        <f t="shared" si="68"/>
        <v>1778</v>
      </c>
      <c r="K356" s="9">
        <f t="shared" si="68"/>
        <v>1778</v>
      </c>
      <c r="L356" s="9">
        <f t="shared" si="68"/>
        <v>2118</v>
      </c>
      <c r="M356" s="9">
        <f t="shared" si="68"/>
        <v>2305</v>
      </c>
      <c r="N356" s="9">
        <f t="shared" si="68"/>
        <v>2305</v>
      </c>
      <c r="O356" s="9">
        <f t="shared" si="68"/>
        <v>3289</v>
      </c>
      <c r="P356" s="9">
        <f t="shared" si="68"/>
        <v>3797</v>
      </c>
      <c r="Q356" s="9">
        <f t="shared" si="68"/>
        <v>3797</v>
      </c>
      <c r="R356" s="9">
        <f t="shared" si="68"/>
        <v>3802</v>
      </c>
      <c r="S356" s="9">
        <f t="shared" si="68"/>
        <v>3806</v>
      </c>
      <c r="T356" s="9">
        <f t="shared" si="68"/>
        <v>0</v>
      </c>
      <c r="U356" s="9">
        <f t="shared" si="68"/>
        <v>0</v>
      </c>
      <c r="V356" s="9">
        <f t="shared" si="68"/>
        <v>0</v>
      </c>
      <c r="W356" s="9">
        <f t="shared" si="68"/>
        <v>0</v>
      </c>
      <c r="AA356" t="s">
        <v>379</v>
      </c>
    </row>
    <row r="358" spans="1:27" x14ac:dyDescent="0.25">
      <c r="A358" s="5" t="s">
        <v>388</v>
      </c>
      <c r="AA358" t="s">
        <v>389</v>
      </c>
    </row>
    <row r="359" spans="1:27" x14ac:dyDescent="0.25">
      <c r="A359" s="7" t="s">
        <v>51</v>
      </c>
      <c r="B359">
        <f>SUM(C359:Z359)</f>
        <v>13560</v>
      </c>
      <c r="C359">
        <v>0</v>
      </c>
      <c r="D359">
        <v>0</v>
      </c>
      <c r="E359">
        <v>0</v>
      </c>
      <c r="F359">
        <v>960</v>
      </c>
      <c r="G359">
        <v>0</v>
      </c>
      <c r="H359">
        <v>0</v>
      </c>
      <c r="I359">
        <v>1600</v>
      </c>
      <c r="J359">
        <v>0</v>
      </c>
      <c r="K359">
        <v>0</v>
      </c>
      <c r="L359">
        <v>0</v>
      </c>
      <c r="M359">
        <v>3600</v>
      </c>
      <c r="N359">
        <v>0</v>
      </c>
      <c r="O359">
        <v>0</v>
      </c>
      <c r="P359">
        <v>0</v>
      </c>
      <c r="Q359">
        <v>7400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Y359" s="8" t="s">
        <v>390</v>
      </c>
      <c r="Z359" s="8" t="s">
        <v>391</v>
      </c>
      <c r="AA359" t="s">
        <v>389</v>
      </c>
    </row>
    <row r="360" spans="1:27" x14ac:dyDescent="0.25">
      <c r="A360" s="10" t="s">
        <v>9</v>
      </c>
      <c r="B360" s="9">
        <f t="shared" ref="B360:W360" si="69">SUM(B359:B359)</f>
        <v>13560</v>
      </c>
      <c r="C360" s="9">
        <f t="shared" si="69"/>
        <v>0</v>
      </c>
      <c r="D360" s="9">
        <f t="shared" si="69"/>
        <v>0</v>
      </c>
      <c r="E360" s="9">
        <f t="shared" si="69"/>
        <v>0</v>
      </c>
      <c r="F360" s="9">
        <f t="shared" si="69"/>
        <v>960</v>
      </c>
      <c r="G360" s="9">
        <f t="shared" si="69"/>
        <v>0</v>
      </c>
      <c r="H360" s="9">
        <f t="shared" si="69"/>
        <v>0</v>
      </c>
      <c r="I360" s="9">
        <f t="shared" si="69"/>
        <v>1600</v>
      </c>
      <c r="J360" s="9">
        <f t="shared" si="69"/>
        <v>0</v>
      </c>
      <c r="K360" s="9">
        <f t="shared" si="69"/>
        <v>0</v>
      </c>
      <c r="L360" s="9">
        <f t="shared" si="69"/>
        <v>0</v>
      </c>
      <c r="M360" s="9">
        <f t="shared" si="69"/>
        <v>3600</v>
      </c>
      <c r="N360" s="9">
        <f t="shared" si="69"/>
        <v>0</v>
      </c>
      <c r="O360" s="9">
        <f t="shared" si="69"/>
        <v>0</v>
      </c>
      <c r="P360" s="9">
        <f t="shared" si="69"/>
        <v>0</v>
      </c>
      <c r="Q360" s="9">
        <f t="shared" si="69"/>
        <v>7400</v>
      </c>
      <c r="R360" s="9">
        <f t="shared" si="69"/>
        <v>0</v>
      </c>
      <c r="S360" s="9">
        <f t="shared" si="69"/>
        <v>0</v>
      </c>
      <c r="T360" s="9">
        <f t="shared" si="69"/>
        <v>0</v>
      </c>
      <c r="U360" s="9">
        <f t="shared" si="69"/>
        <v>0</v>
      </c>
      <c r="V360" s="9">
        <f t="shared" si="69"/>
        <v>0</v>
      </c>
      <c r="W360" s="9">
        <f t="shared" si="69"/>
        <v>0</v>
      </c>
      <c r="AA360" t="s">
        <v>389</v>
      </c>
    </row>
    <row r="362" spans="1:27" x14ac:dyDescent="0.25">
      <c r="A362" s="5" t="s">
        <v>392</v>
      </c>
      <c r="AA362" t="s">
        <v>393</v>
      </c>
    </row>
    <row r="363" spans="1:27" x14ac:dyDescent="0.25">
      <c r="A363" s="7" t="s">
        <v>51</v>
      </c>
      <c r="B363">
        <f>SUM(C363:Z363)</f>
        <v>7400</v>
      </c>
      <c r="C363">
        <v>0</v>
      </c>
      <c r="D363">
        <v>0</v>
      </c>
      <c r="E363">
        <v>7400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Y363" s="8" t="s">
        <v>394</v>
      </c>
      <c r="Z363" s="8" t="s">
        <v>395</v>
      </c>
      <c r="AA363" t="s">
        <v>393</v>
      </c>
    </row>
    <row r="364" spans="1:27" x14ac:dyDescent="0.25">
      <c r="A364" s="10" t="s">
        <v>9</v>
      </c>
      <c r="B364" s="9">
        <f t="shared" ref="B364:W364" si="70">SUM(B363:B363)</f>
        <v>7400</v>
      </c>
      <c r="C364" s="9">
        <f t="shared" si="70"/>
        <v>0</v>
      </c>
      <c r="D364" s="9">
        <f t="shared" si="70"/>
        <v>0</v>
      </c>
      <c r="E364" s="9">
        <f t="shared" si="70"/>
        <v>7400</v>
      </c>
      <c r="F364" s="9">
        <f t="shared" si="70"/>
        <v>0</v>
      </c>
      <c r="G364" s="9">
        <f t="shared" si="70"/>
        <v>0</v>
      </c>
      <c r="H364" s="9">
        <f t="shared" si="70"/>
        <v>0</v>
      </c>
      <c r="I364" s="9">
        <f t="shared" si="70"/>
        <v>0</v>
      </c>
      <c r="J364" s="9">
        <f t="shared" si="70"/>
        <v>0</v>
      </c>
      <c r="K364" s="9">
        <f t="shared" si="70"/>
        <v>0</v>
      </c>
      <c r="L364" s="9">
        <f t="shared" si="70"/>
        <v>0</v>
      </c>
      <c r="M364" s="9">
        <f t="shared" si="70"/>
        <v>0</v>
      </c>
      <c r="N364" s="9">
        <f t="shared" si="70"/>
        <v>0</v>
      </c>
      <c r="O364" s="9">
        <f t="shared" si="70"/>
        <v>0</v>
      </c>
      <c r="P364" s="9">
        <f t="shared" si="70"/>
        <v>0</v>
      </c>
      <c r="Q364" s="9">
        <f t="shared" si="70"/>
        <v>0</v>
      </c>
      <c r="R364" s="9">
        <f t="shared" si="70"/>
        <v>0</v>
      </c>
      <c r="S364" s="9">
        <f t="shared" si="70"/>
        <v>0</v>
      </c>
      <c r="T364" s="9">
        <f t="shared" si="70"/>
        <v>0</v>
      </c>
      <c r="U364" s="9">
        <f t="shared" si="70"/>
        <v>0</v>
      </c>
      <c r="V364" s="9">
        <f t="shared" si="70"/>
        <v>0</v>
      </c>
      <c r="W364" s="9">
        <f t="shared" si="70"/>
        <v>0</v>
      </c>
      <c r="AA364" t="s">
        <v>393</v>
      </c>
    </row>
    <row r="366" spans="1:27" x14ac:dyDescent="0.25">
      <c r="A366" s="5" t="s">
        <v>396</v>
      </c>
      <c r="AA366" t="s">
        <v>397</v>
      </c>
    </row>
    <row r="367" spans="1:27" x14ac:dyDescent="0.25">
      <c r="A367" s="7" t="s">
        <v>12</v>
      </c>
      <c r="B367">
        <f t="shared" ref="B367:B374" si="71">SUM(C367:Z367)</f>
        <v>3605</v>
      </c>
      <c r="C367">
        <v>430</v>
      </c>
      <c r="D367">
        <v>635</v>
      </c>
      <c r="E367">
        <v>635</v>
      </c>
      <c r="F367">
        <v>635</v>
      </c>
      <c r="G367">
        <v>635</v>
      </c>
      <c r="H367">
        <v>635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Y367" s="8" t="s">
        <v>398</v>
      </c>
      <c r="Z367" s="8" t="s">
        <v>398</v>
      </c>
      <c r="AA367" t="s">
        <v>397</v>
      </c>
    </row>
    <row r="368" spans="1:27" x14ac:dyDescent="0.25">
      <c r="A368" s="7" t="s">
        <v>399</v>
      </c>
      <c r="B368">
        <f t="shared" si="71"/>
        <v>5122</v>
      </c>
      <c r="C368">
        <v>785</v>
      </c>
      <c r="D368">
        <v>820</v>
      </c>
      <c r="E368">
        <v>867</v>
      </c>
      <c r="F368">
        <v>879</v>
      </c>
      <c r="G368">
        <v>879</v>
      </c>
      <c r="H368">
        <v>892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Y368" s="8" t="s">
        <v>400</v>
      </c>
      <c r="Z368" s="8" t="s">
        <v>401</v>
      </c>
      <c r="AA368" t="s">
        <v>397</v>
      </c>
    </row>
    <row r="369" spans="1:27" x14ac:dyDescent="0.25">
      <c r="A369" s="7" t="s">
        <v>98</v>
      </c>
      <c r="B369">
        <f t="shared" si="71"/>
        <v>5724</v>
      </c>
      <c r="C369">
        <v>721</v>
      </c>
      <c r="D369">
        <v>816</v>
      </c>
      <c r="E369">
        <v>892</v>
      </c>
      <c r="F369">
        <v>993</v>
      </c>
      <c r="G369">
        <v>1107</v>
      </c>
      <c r="H369">
        <v>1195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Y369" s="8"/>
      <c r="Z369" s="8" t="s">
        <v>401</v>
      </c>
      <c r="AA369" t="s">
        <v>397</v>
      </c>
    </row>
    <row r="370" spans="1:27" x14ac:dyDescent="0.25">
      <c r="A370" s="7" t="s">
        <v>23</v>
      </c>
      <c r="B370">
        <f t="shared" si="71"/>
        <v>5829</v>
      </c>
      <c r="C370">
        <v>755</v>
      </c>
      <c r="D370">
        <v>852</v>
      </c>
      <c r="E370">
        <v>934</v>
      </c>
      <c r="F370">
        <v>1015</v>
      </c>
      <c r="G370">
        <v>1104</v>
      </c>
      <c r="H370">
        <v>1169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Y370" s="8"/>
      <c r="Z370" s="8" t="s">
        <v>401</v>
      </c>
      <c r="AA370" t="s">
        <v>397</v>
      </c>
    </row>
    <row r="371" spans="1:27" x14ac:dyDescent="0.25">
      <c r="A371" s="7" t="s">
        <v>235</v>
      </c>
      <c r="B371">
        <f t="shared" si="71"/>
        <v>4347</v>
      </c>
      <c r="C371">
        <v>633</v>
      </c>
      <c r="D371">
        <v>671</v>
      </c>
      <c r="E371">
        <v>704</v>
      </c>
      <c r="F371">
        <v>737</v>
      </c>
      <c r="G371">
        <v>782</v>
      </c>
      <c r="H371">
        <v>820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Y371" s="8"/>
      <c r="Z371" s="8" t="s">
        <v>401</v>
      </c>
      <c r="AA371" t="s">
        <v>397</v>
      </c>
    </row>
    <row r="372" spans="1:27" x14ac:dyDescent="0.25">
      <c r="A372" s="7" t="s">
        <v>25</v>
      </c>
      <c r="B372">
        <f t="shared" si="71"/>
        <v>6600</v>
      </c>
      <c r="C372">
        <v>1100</v>
      </c>
      <c r="D372">
        <v>1100</v>
      </c>
      <c r="E372">
        <v>1100</v>
      </c>
      <c r="F372">
        <v>1100</v>
      </c>
      <c r="G372">
        <v>1100</v>
      </c>
      <c r="H372">
        <v>1100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Y372" s="8"/>
      <c r="Z372" s="8" t="s">
        <v>401</v>
      </c>
      <c r="AA372" t="s">
        <v>397</v>
      </c>
    </row>
    <row r="373" spans="1:27" x14ac:dyDescent="0.25">
      <c r="A373" s="7" t="s">
        <v>26</v>
      </c>
      <c r="B373">
        <f t="shared" si="71"/>
        <v>10096</v>
      </c>
      <c r="C373">
        <v>1050</v>
      </c>
      <c r="D373">
        <v>1176</v>
      </c>
      <c r="E373">
        <v>1310</v>
      </c>
      <c r="F373">
        <v>1442</v>
      </c>
      <c r="G373">
        <v>1575</v>
      </c>
      <c r="H373">
        <v>1708</v>
      </c>
      <c r="I373">
        <v>1835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Y373" s="8"/>
      <c r="Z373" s="8" t="s">
        <v>401</v>
      </c>
      <c r="AA373" t="s">
        <v>397</v>
      </c>
    </row>
    <row r="374" spans="1:27" x14ac:dyDescent="0.25">
      <c r="A374" s="7" t="s">
        <v>14</v>
      </c>
      <c r="B374">
        <f t="shared" si="71"/>
        <v>6153</v>
      </c>
      <c r="C374">
        <v>897</v>
      </c>
      <c r="D374">
        <v>952</v>
      </c>
      <c r="E374">
        <v>998</v>
      </c>
      <c r="F374">
        <v>1045</v>
      </c>
      <c r="G374">
        <v>1107</v>
      </c>
      <c r="H374">
        <v>1154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Y374" s="8" t="s">
        <v>402</v>
      </c>
      <c r="Z374" s="8" t="s">
        <v>402</v>
      </c>
      <c r="AA374" t="s">
        <v>397</v>
      </c>
    </row>
    <row r="375" spans="1:27" x14ac:dyDescent="0.25">
      <c r="A375" s="10" t="s">
        <v>9</v>
      </c>
      <c r="B375" s="9">
        <f t="shared" ref="B375:W375" si="72">SUM(B367:B374)</f>
        <v>47476</v>
      </c>
      <c r="C375" s="9">
        <f t="shared" si="72"/>
        <v>6371</v>
      </c>
      <c r="D375" s="9">
        <f t="shared" si="72"/>
        <v>7022</v>
      </c>
      <c r="E375" s="9">
        <f t="shared" si="72"/>
        <v>7440</v>
      </c>
      <c r="F375" s="9">
        <f t="shared" si="72"/>
        <v>7846</v>
      </c>
      <c r="G375" s="9">
        <f t="shared" si="72"/>
        <v>8289</v>
      </c>
      <c r="H375" s="9">
        <f t="shared" si="72"/>
        <v>8673</v>
      </c>
      <c r="I375" s="9">
        <f t="shared" si="72"/>
        <v>1835</v>
      </c>
      <c r="J375" s="9">
        <f t="shared" si="72"/>
        <v>0</v>
      </c>
      <c r="K375" s="9">
        <f t="shared" si="72"/>
        <v>0</v>
      </c>
      <c r="L375" s="9">
        <f t="shared" si="72"/>
        <v>0</v>
      </c>
      <c r="M375" s="9">
        <f t="shared" si="72"/>
        <v>0</v>
      </c>
      <c r="N375" s="9">
        <f t="shared" si="72"/>
        <v>0</v>
      </c>
      <c r="O375" s="9">
        <f t="shared" si="72"/>
        <v>0</v>
      </c>
      <c r="P375" s="9">
        <f t="shared" si="72"/>
        <v>0</v>
      </c>
      <c r="Q375" s="9">
        <f t="shared" si="72"/>
        <v>0</v>
      </c>
      <c r="R375" s="9">
        <f t="shared" si="72"/>
        <v>0</v>
      </c>
      <c r="S375" s="9">
        <f t="shared" si="72"/>
        <v>0</v>
      </c>
      <c r="T375" s="9">
        <f t="shared" si="72"/>
        <v>0</v>
      </c>
      <c r="U375" s="9">
        <f t="shared" si="72"/>
        <v>0</v>
      </c>
      <c r="V375" s="9">
        <f t="shared" si="72"/>
        <v>0</v>
      </c>
      <c r="W375" s="9">
        <f t="shared" si="72"/>
        <v>0</v>
      </c>
      <c r="AA375" t="s">
        <v>397</v>
      </c>
    </row>
    <row r="377" spans="1:27" x14ac:dyDescent="0.25">
      <c r="A377" s="5" t="s">
        <v>403</v>
      </c>
      <c r="AA377" t="s">
        <v>404</v>
      </c>
    </row>
    <row r="378" spans="1:27" x14ac:dyDescent="0.25">
      <c r="A378" s="7" t="s">
        <v>48</v>
      </c>
      <c r="B378">
        <f>SUM(C378:Z378)</f>
        <v>13397</v>
      </c>
      <c r="C378">
        <v>1409</v>
      </c>
      <c r="D378">
        <v>1409</v>
      </c>
      <c r="E378">
        <v>1409</v>
      </c>
      <c r="F378">
        <v>1834</v>
      </c>
      <c r="G378">
        <v>1834</v>
      </c>
      <c r="H378">
        <v>1834</v>
      </c>
      <c r="I378">
        <v>1834</v>
      </c>
      <c r="J378">
        <v>1834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Y378" s="8" t="s">
        <v>405</v>
      </c>
      <c r="Z378" s="8" t="s">
        <v>406</v>
      </c>
      <c r="AA378" t="s">
        <v>404</v>
      </c>
    </row>
    <row r="379" spans="1:27" x14ac:dyDescent="0.25">
      <c r="A379" s="10" t="s">
        <v>9</v>
      </c>
      <c r="B379" s="9">
        <f t="shared" ref="B379:W379" si="73">SUM(B378:B378)</f>
        <v>13397</v>
      </c>
      <c r="C379" s="9">
        <f t="shared" si="73"/>
        <v>1409</v>
      </c>
      <c r="D379" s="9">
        <f t="shared" si="73"/>
        <v>1409</v>
      </c>
      <c r="E379" s="9">
        <f t="shared" si="73"/>
        <v>1409</v>
      </c>
      <c r="F379" s="9">
        <f t="shared" si="73"/>
        <v>1834</v>
      </c>
      <c r="G379" s="9">
        <f t="shared" si="73"/>
        <v>1834</v>
      </c>
      <c r="H379" s="9">
        <f t="shared" si="73"/>
        <v>1834</v>
      </c>
      <c r="I379" s="9">
        <f t="shared" si="73"/>
        <v>1834</v>
      </c>
      <c r="J379" s="9">
        <f t="shared" si="73"/>
        <v>1834</v>
      </c>
      <c r="K379" s="9">
        <f t="shared" si="73"/>
        <v>0</v>
      </c>
      <c r="L379" s="9">
        <f t="shared" si="73"/>
        <v>0</v>
      </c>
      <c r="M379" s="9">
        <f t="shared" si="73"/>
        <v>0</v>
      </c>
      <c r="N379" s="9">
        <f t="shared" si="73"/>
        <v>0</v>
      </c>
      <c r="O379" s="9">
        <f t="shared" si="73"/>
        <v>0</v>
      </c>
      <c r="P379" s="9">
        <f t="shared" si="73"/>
        <v>0</v>
      </c>
      <c r="Q379" s="9">
        <f t="shared" si="73"/>
        <v>0</v>
      </c>
      <c r="R379" s="9">
        <f t="shared" si="73"/>
        <v>0</v>
      </c>
      <c r="S379" s="9">
        <f t="shared" si="73"/>
        <v>0</v>
      </c>
      <c r="T379" s="9">
        <f t="shared" si="73"/>
        <v>0</v>
      </c>
      <c r="U379" s="9">
        <f t="shared" si="73"/>
        <v>0</v>
      </c>
      <c r="V379" s="9">
        <f t="shared" si="73"/>
        <v>0</v>
      </c>
      <c r="W379" s="9">
        <f t="shared" si="73"/>
        <v>0</v>
      </c>
      <c r="AA379" t="s">
        <v>404</v>
      </c>
    </row>
    <row r="381" spans="1:27" x14ac:dyDescent="0.25">
      <c r="A381" s="5" t="s">
        <v>407</v>
      </c>
      <c r="AA381" t="s">
        <v>408</v>
      </c>
    </row>
    <row r="382" spans="1:27" x14ac:dyDescent="0.25">
      <c r="A382" s="7" t="s">
        <v>51</v>
      </c>
      <c r="B382">
        <f>SUM(C382:Z382)</f>
        <v>11000</v>
      </c>
      <c r="C382">
        <v>0</v>
      </c>
      <c r="D382">
        <v>0</v>
      </c>
      <c r="E382">
        <v>3600</v>
      </c>
      <c r="F382">
        <v>0</v>
      </c>
      <c r="G382">
        <v>0</v>
      </c>
      <c r="H382">
        <v>0</v>
      </c>
      <c r="I382">
        <v>7400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Y382" s="8" t="s">
        <v>409</v>
      </c>
      <c r="Z382" s="8" t="s">
        <v>410</v>
      </c>
      <c r="AA382" t="s">
        <v>408</v>
      </c>
    </row>
    <row r="383" spans="1:27" x14ac:dyDescent="0.25">
      <c r="A383" s="10" t="s">
        <v>9</v>
      </c>
      <c r="B383" s="9">
        <f t="shared" ref="B383:W383" si="74">SUM(B382:B382)</f>
        <v>11000</v>
      </c>
      <c r="C383" s="9">
        <f t="shared" si="74"/>
        <v>0</v>
      </c>
      <c r="D383" s="9">
        <f t="shared" si="74"/>
        <v>0</v>
      </c>
      <c r="E383" s="9">
        <f t="shared" si="74"/>
        <v>3600</v>
      </c>
      <c r="F383" s="9">
        <f t="shared" si="74"/>
        <v>0</v>
      </c>
      <c r="G383" s="9">
        <f t="shared" si="74"/>
        <v>0</v>
      </c>
      <c r="H383" s="9">
        <f t="shared" si="74"/>
        <v>0</v>
      </c>
      <c r="I383" s="9">
        <f t="shared" si="74"/>
        <v>7400</v>
      </c>
      <c r="J383" s="9">
        <f t="shared" si="74"/>
        <v>0</v>
      </c>
      <c r="K383" s="9">
        <f t="shared" si="74"/>
        <v>0</v>
      </c>
      <c r="L383" s="9">
        <f t="shared" si="74"/>
        <v>0</v>
      </c>
      <c r="M383" s="9">
        <f t="shared" si="74"/>
        <v>0</v>
      </c>
      <c r="N383" s="9">
        <f t="shared" si="74"/>
        <v>0</v>
      </c>
      <c r="O383" s="9">
        <f t="shared" si="74"/>
        <v>0</v>
      </c>
      <c r="P383" s="9">
        <f t="shared" si="74"/>
        <v>0</v>
      </c>
      <c r="Q383" s="9">
        <f t="shared" si="74"/>
        <v>0</v>
      </c>
      <c r="R383" s="9">
        <f t="shared" si="74"/>
        <v>0</v>
      </c>
      <c r="S383" s="9">
        <f t="shared" si="74"/>
        <v>0</v>
      </c>
      <c r="T383" s="9">
        <f t="shared" si="74"/>
        <v>0</v>
      </c>
      <c r="U383" s="9">
        <f t="shared" si="74"/>
        <v>0</v>
      </c>
      <c r="V383" s="9">
        <f t="shared" si="74"/>
        <v>0</v>
      </c>
      <c r="W383" s="9">
        <f t="shared" si="74"/>
        <v>0</v>
      </c>
      <c r="AA383" t="s">
        <v>408</v>
      </c>
    </row>
    <row r="385" spans="1:27" x14ac:dyDescent="0.25">
      <c r="A385" s="5" t="s">
        <v>411</v>
      </c>
      <c r="AA385" t="s">
        <v>412</v>
      </c>
    </row>
    <row r="386" spans="1:27" x14ac:dyDescent="0.25">
      <c r="A386" s="7" t="s">
        <v>413</v>
      </c>
      <c r="B386">
        <f t="shared" ref="B386:B397" si="75">SUM(C386:Z386)</f>
        <v>3440</v>
      </c>
      <c r="C386">
        <v>145</v>
      </c>
      <c r="D386">
        <v>145</v>
      </c>
      <c r="E386">
        <v>157</v>
      </c>
      <c r="F386">
        <v>157</v>
      </c>
      <c r="G386">
        <v>170</v>
      </c>
      <c r="H386">
        <v>170</v>
      </c>
      <c r="I386">
        <v>201</v>
      </c>
      <c r="J386">
        <v>201</v>
      </c>
      <c r="K386">
        <v>244</v>
      </c>
      <c r="L386">
        <v>244</v>
      </c>
      <c r="M386">
        <v>286</v>
      </c>
      <c r="N386">
        <v>286</v>
      </c>
      <c r="O386">
        <v>329</v>
      </c>
      <c r="P386">
        <v>329</v>
      </c>
      <c r="Q386">
        <v>376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Y386" s="8"/>
      <c r="Z386" s="8"/>
      <c r="AA386" t="s">
        <v>412</v>
      </c>
    </row>
    <row r="387" spans="1:27" x14ac:dyDescent="0.25">
      <c r="A387" s="7" t="s">
        <v>414</v>
      </c>
      <c r="B387">
        <f t="shared" si="75"/>
        <v>10212</v>
      </c>
      <c r="C387">
        <v>400</v>
      </c>
      <c r="D387">
        <v>450</v>
      </c>
      <c r="E387">
        <v>488</v>
      </c>
      <c r="F387">
        <v>537</v>
      </c>
      <c r="G387">
        <v>588</v>
      </c>
      <c r="H387">
        <v>639</v>
      </c>
      <c r="I387">
        <v>702</v>
      </c>
      <c r="J387">
        <v>753</v>
      </c>
      <c r="K387">
        <v>810</v>
      </c>
      <c r="L387">
        <v>861</v>
      </c>
      <c r="M387">
        <v>918</v>
      </c>
      <c r="N387">
        <v>969</v>
      </c>
      <c r="O387">
        <v>1020</v>
      </c>
      <c r="P387">
        <v>1077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Y387" s="8"/>
      <c r="Z387" s="8"/>
      <c r="AA387" t="s">
        <v>412</v>
      </c>
    </row>
    <row r="388" spans="1:27" x14ac:dyDescent="0.25">
      <c r="A388" s="7" t="s">
        <v>415</v>
      </c>
      <c r="B388">
        <f t="shared" si="75"/>
        <v>4510</v>
      </c>
      <c r="C388">
        <v>200</v>
      </c>
      <c r="D388">
        <v>200</v>
      </c>
      <c r="E388">
        <v>245</v>
      </c>
      <c r="F388">
        <v>245</v>
      </c>
      <c r="G388">
        <v>270</v>
      </c>
      <c r="H388">
        <v>300</v>
      </c>
      <c r="I388">
        <v>325</v>
      </c>
      <c r="J388">
        <v>325</v>
      </c>
      <c r="K388">
        <v>350</v>
      </c>
      <c r="L388">
        <v>350</v>
      </c>
      <c r="M388">
        <v>375</v>
      </c>
      <c r="N388">
        <v>425</v>
      </c>
      <c r="O388">
        <v>450</v>
      </c>
      <c r="P388">
        <v>450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Y388" s="8"/>
      <c r="Z388" s="8"/>
      <c r="AA388" t="s">
        <v>412</v>
      </c>
    </row>
    <row r="389" spans="1:27" x14ac:dyDescent="0.25">
      <c r="A389" s="7" t="s">
        <v>12</v>
      </c>
      <c r="B389">
        <f t="shared" si="75"/>
        <v>6805</v>
      </c>
      <c r="C389">
        <v>368</v>
      </c>
      <c r="D389">
        <v>368</v>
      </c>
      <c r="E389">
        <v>372</v>
      </c>
      <c r="F389">
        <v>372</v>
      </c>
      <c r="G389">
        <v>430</v>
      </c>
      <c r="H389">
        <v>430</v>
      </c>
      <c r="I389">
        <v>430</v>
      </c>
      <c r="J389">
        <v>430</v>
      </c>
      <c r="K389">
        <v>430</v>
      </c>
      <c r="L389">
        <v>635</v>
      </c>
      <c r="M389">
        <v>635</v>
      </c>
      <c r="N389">
        <v>635</v>
      </c>
      <c r="O389">
        <v>635</v>
      </c>
      <c r="P389">
        <v>635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Y389" s="8" t="s">
        <v>416</v>
      </c>
      <c r="Z389" s="8" t="s">
        <v>416</v>
      </c>
      <c r="AA389" t="s">
        <v>412</v>
      </c>
    </row>
    <row r="390" spans="1:27" x14ac:dyDescent="0.25">
      <c r="A390" s="7" t="s">
        <v>310</v>
      </c>
      <c r="B390">
        <f t="shared" si="75"/>
        <v>2981</v>
      </c>
      <c r="C390">
        <v>118</v>
      </c>
      <c r="D390">
        <v>125</v>
      </c>
      <c r="E390">
        <v>137</v>
      </c>
      <c r="F390">
        <v>144</v>
      </c>
      <c r="G390">
        <v>151</v>
      </c>
      <c r="H390">
        <v>170</v>
      </c>
      <c r="I390">
        <v>199</v>
      </c>
      <c r="J390">
        <v>218</v>
      </c>
      <c r="K390">
        <v>252</v>
      </c>
      <c r="L390">
        <v>266</v>
      </c>
      <c r="M390">
        <v>289</v>
      </c>
      <c r="N390">
        <v>294</v>
      </c>
      <c r="O390">
        <v>304</v>
      </c>
      <c r="P390">
        <v>314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Y390" s="8" t="s">
        <v>417</v>
      </c>
      <c r="Z390" s="8" t="s">
        <v>418</v>
      </c>
      <c r="AA390" t="s">
        <v>412</v>
      </c>
    </row>
    <row r="391" spans="1:27" x14ac:dyDescent="0.25">
      <c r="A391" s="7" t="s">
        <v>23</v>
      </c>
      <c r="B391">
        <f t="shared" si="75"/>
        <v>9687</v>
      </c>
      <c r="C391">
        <v>349</v>
      </c>
      <c r="D391">
        <v>390</v>
      </c>
      <c r="E391">
        <v>422</v>
      </c>
      <c r="F391">
        <v>455</v>
      </c>
      <c r="G391">
        <v>487</v>
      </c>
      <c r="H391">
        <v>520</v>
      </c>
      <c r="I391">
        <v>585</v>
      </c>
      <c r="J391">
        <v>650</v>
      </c>
      <c r="K391">
        <v>755</v>
      </c>
      <c r="L391">
        <v>852</v>
      </c>
      <c r="M391">
        <v>934</v>
      </c>
      <c r="N391">
        <v>1015</v>
      </c>
      <c r="O391">
        <v>1104</v>
      </c>
      <c r="P391">
        <v>1169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Y391" s="8" t="s">
        <v>419</v>
      </c>
      <c r="Z391" s="8" t="s">
        <v>419</v>
      </c>
      <c r="AA391" t="s">
        <v>412</v>
      </c>
    </row>
    <row r="392" spans="1:27" x14ac:dyDescent="0.25">
      <c r="A392" s="7" t="s">
        <v>420</v>
      </c>
      <c r="B392">
        <f t="shared" si="75"/>
        <v>7570</v>
      </c>
      <c r="C392">
        <v>0</v>
      </c>
      <c r="D392">
        <v>220</v>
      </c>
      <c r="E392">
        <v>250</v>
      </c>
      <c r="F392">
        <v>280</v>
      </c>
      <c r="G392">
        <v>300</v>
      </c>
      <c r="H392">
        <v>340</v>
      </c>
      <c r="I392">
        <v>400</v>
      </c>
      <c r="J392">
        <v>460</v>
      </c>
      <c r="K392">
        <v>460</v>
      </c>
      <c r="L392">
        <v>630</v>
      </c>
      <c r="M392">
        <v>630</v>
      </c>
      <c r="N392">
        <v>870</v>
      </c>
      <c r="O392">
        <v>870</v>
      </c>
      <c r="P392">
        <v>870</v>
      </c>
      <c r="Q392">
        <v>990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Y392" s="8"/>
      <c r="Z392" s="8"/>
      <c r="AA392" t="s">
        <v>412</v>
      </c>
    </row>
    <row r="393" spans="1:27" x14ac:dyDescent="0.25">
      <c r="A393" s="7" t="s">
        <v>421</v>
      </c>
      <c r="B393">
        <f t="shared" si="75"/>
        <v>6458</v>
      </c>
      <c r="C393">
        <v>210</v>
      </c>
      <c r="D393">
        <v>210</v>
      </c>
      <c r="E393">
        <v>252</v>
      </c>
      <c r="F393">
        <v>252</v>
      </c>
      <c r="G393">
        <v>296</v>
      </c>
      <c r="H393">
        <v>296</v>
      </c>
      <c r="I393">
        <v>391</v>
      </c>
      <c r="J393">
        <v>391</v>
      </c>
      <c r="K393">
        <v>391</v>
      </c>
      <c r="L393">
        <v>498</v>
      </c>
      <c r="M393">
        <v>498</v>
      </c>
      <c r="N393">
        <v>671</v>
      </c>
      <c r="O393">
        <v>671</v>
      </c>
      <c r="P393">
        <v>671</v>
      </c>
      <c r="Q393">
        <v>760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Y393" s="8"/>
      <c r="Z393" s="8"/>
      <c r="AA393" t="s">
        <v>412</v>
      </c>
    </row>
    <row r="394" spans="1:27" x14ac:dyDescent="0.25">
      <c r="A394" s="7" t="s">
        <v>422</v>
      </c>
      <c r="B394">
        <f t="shared" si="75"/>
        <v>11998</v>
      </c>
      <c r="C394">
        <v>532</v>
      </c>
      <c r="D394">
        <v>532</v>
      </c>
      <c r="E394">
        <v>532</v>
      </c>
      <c r="F394">
        <v>532</v>
      </c>
      <c r="G394">
        <v>854</v>
      </c>
      <c r="H394">
        <v>854</v>
      </c>
      <c r="I394">
        <v>854</v>
      </c>
      <c r="J394">
        <v>854</v>
      </c>
      <c r="K394">
        <v>854</v>
      </c>
      <c r="L394">
        <v>1120</v>
      </c>
      <c r="M394">
        <v>1120</v>
      </c>
      <c r="N394">
        <v>1120</v>
      </c>
      <c r="O394">
        <v>1120</v>
      </c>
      <c r="P394">
        <v>1120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Y394" s="8"/>
      <c r="Z394" s="8"/>
      <c r="AA394" t="s">
        <v>412</v>
      </c>
    </row>
    <row r="395" spans="1:27" x14ac:dyDescent="0.25">
      <c r="A395" s="7" t="s">
        <v>68</v>
      </c>
      <c r="B395">
        <f t="shared" si="75"/>
        <v>5046</v>
      </c>
      <c r="C395">
        <v>221</v>
      </c>
      <c r="D395">
        <v>236</v>
      </c>
      <c r="E395">
        <v>264</v>
      </c>
      <c r="F395">
        <v>278</v>
      </c>
      <c r="G395">
        <v>330</v>
      </c>
      <c r="H395">
        <v>339</v>
      </c>
      <c r="I395">
        <v>378</v>
      </c>
      <c r="J395">
        <v>378</v>
      </c>
      <c r="K395">
        <v>415</v>
      </c>
      <c r="L395">
        <v>415</v>
      </c>
      <c r="M395">
        <v>415</v>
      </c>
      <c r="N395">
        <v>415</v>
      </c>
      <c r="O395">
        <v>481</v>
      </c>
      <c r="P395">
        <v>481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Y395" s="8"/>
      <c r="Z395" s="8"/>
      <c r="AA395" t="s">
        <v>412</v>
      </c>
    </row>
    <row r="396" spans="1:27" x14ac:dyDescent="0.25">
      <c r="A396" s="7" t="s">
        <v>423</v>
      </c>
      <c r="B396">
        <f t="shared" si="75"/>
        <v>4498</v>
      </c>
      <c r="C396">
        <v>0</v>
      </c>
      <c r="D396">
        <v>146</v>
      </c>
      <c r="E396">
        <v>146</v>
      </c>
      <c r="F396">
        <v>175</v>
      </c>
      <c r="G396">
        <v>175</v>
      </c>
      <c r="H396">
        <v>214</v>
      </c>
      <c r="I396">
        <v>214</v>
      </c>
      <c r="J396">
        <v>275</v>
      </c>
      <c r="K396">
        <v>275</v>
      </c>
      <c r="L396">
        <v>387</v>
      </c>
      <c r="M396">
        <v>387</v>
      </c>
      <c r="N396">
        <v>460</v>
      </c>
      <c r="O396">
        <v>460</v>
      </c>
      <c r="P396">
        <v>592</v>
      </c>
      <c r="Q396">
        <v>592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Y396" s="8"/>
      <c r="Z396" s="8"/>
      <c r="AA396" t="s">
        <v>412</v>
      </c>
    </row>
    <row r="397" spans="1:27" x14ac:dyDescent="0.25">
      <c r="A397" s="7" t="s">
        <v>424</v>
      </c>
      <c r="B397">
        <f t="shared" si="75"/>
        <v>6189</v>
      </c>
      <c r="C397">
        <v>195</v>
      </c>
      <c r="D397">
        <v>226</v>
      </c>
      <c r="E397">
        <v>251</v>
      </c>
      <c r="F397">
        <v>275</v>
      </c>
      <c r="G397">
        <v>307</v>
      </c>
      <c r="H397">
        <v>361</v>
      </c>
      <c r="I397">
        <v>386</v>
      </c>
      <c r="J397">
        <v>410</v>
      </c>
      <c r="K397">
        <v>435</v>
      </c>
      <c r="L397">
        <v>472</v>
      </c>
      <c r="M397">
        <v>515</v>
      </c>
      <c r="N397">
        <v>541</v>
      </c>
      <c r="O397">
        <v>564</v>
      </c>
      <c r="P397">
        <v>601</v>
      </c>
      <c r="Q397">
        <v>650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Y397" s="8"/>
      <c r="Z397" s="8"/>
      <c r="AA397" t="s">
        <v>412</v>
      </c>
    </row>
    <row r="398" spans="1:27" x14ac:dyDescent="0.25">
      <c r="A398" s="10" t="s">
        <v>9</v>
      </c>
      <c r="B398" s="9">
        <f t="shared" ref="B398:W398" si="76">SUM(B386:B397)</f>
        <v>79394</v>
      </c>
      <c r="C398" s="9">
        <f t="shared" si="76"/>
        <v>2738</v>
      </c>
      <c r="D398" s="9">
        <f t="shared" si="76"/>
        <v>3248</v>
      </c>
      <c r="E398" s="9">
        <f t="shared" si="76"/>
        <v>3516</v>
      </c>
      <c r="F398" s="9">
        <f t="shared" si="76"/>
        <v>3702</v>
      </c>
      <c r="G398" s="9">
        <f t="shared" si="76"/>
        <v>4358</v>
      </c>
      <c r="H398" s="9">
        <f t="shared" si="76"/>
        <v>4633</v>
      </c>
      <c r="I398" s="9">
        <f t="shared" si="76"/>
        <v>5065</v>
      </c>
      <c r="J398" s="9">
        <f t="shared" si="76"/>
        <v>5345</v>
      </c>
      <c r="K398" s="9">
        <f t="shared" si="76"/>
        <v>5671</v>
      </c>
      <c r="L398" s="9">
        <f t="shared" si="76"/>
        <v>6730</v>
      </c>
      <c r="M398" s="9">
        <f t="shared" si="76"/>
        <v>7002</v>
      </c>
      <c r="N398" s="9">
        <f t="shared" si="76"/>
        <v>7701</v>
      </c>
      <c r="O398" s="9">
        <f t="shared" si="76"/>
        <v>8008</v>
      </c>
      <c r="P398" s="9">
        <f t="shared" si="76"/>
        <v>8309</v>
      </c>
      <c r="Q398" s="9">
        <f t="shared" si="76"/>
        <v>3368</v>
      </c>
      <c r="R398" s="9">
        <f t="shared" si="76"/>
        <v>0</v>
      </c>
      <c r="S398" s="9">
        <f t="shared" si="76"/>
        <v>0</v>
      </c>
      <c r="T398" s="9">
        <f t="shared" si="76"/>
        <v>0</v>
      </c>
      <c r="U398" s="9">
        <f t="shared" si="76"/>
        <v>0</v>
      </c>
      <c r="V398" s="9">
        <f t="shared" si="76"/>
        <v>0</v>
      </c>
      <c r="W398" s="9">
        <f t="shared" si="76"/>
        <v>0</v>
      </c>
      <c r="AA398" t="s">
        <v>412</v>
      </c>
    </row>
    <row r="400" spans="1:27" x14ac:dyDescent="0.25">
      <c r="A400" s="5" t="s">
        <v>425</v>
      </c>
      <c r="AA400" t="s">
        <v>426</v>
      </c>
    </row>
    <row r="401" spans="1:27" x14ac:dyDescent="0.25">
      <c r="A401" s="7" t="s">
        <v>51</v>
      </c>
      <c r="B401">
        <f>SUM(C401:Z401)</f>
        <v>13560</v>
      </c>
      <c r="C401">
        <v>960</v>
      </c>
      <c r="D401">
        <v>0</v>
      </c>
      <c r="E401">
        <v>0</v>
      </c>
      <c r="F401">
        <v>0</v>
      </c>
      <c r="G401">
        <v>1600</v>
      </c>
      <c r="H401">
        <v>0</v>
      </c>
      <c r="I401">
        <v>0</v>
      </c>
      <c r="J401">
        <v>0</v>
      </c>
      <c r="K401">
        <v>3600</v>
      </c>
      <c r="L401">
        <v>0</v>
      </c>
      <c r="M401">
        <v>0</v>
      </c>
      <c r="N401">
        <v>0</v>
      </c>
      <c r="O401">
        <v>7400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Y401" s="8" t="s">
        <v>427</v>
      </c>
      <c r="Z401" s="8" t="s">
        <v>428</v>
      </c>
      <c r="AA401" t="s">
        <v>426</v>
      </c>
    </row>
    <row r="402" spans="1:27" x14ac:dyDescent="0.25">
      <c r="A402" s="10" t="s">
        <v>9</v>
      </c>
      <c r="B402" s="9">
        <f t="shared" ref="B402:W402" si="77">SUM(B401:B401)</f>
        <v>13560</v>
      </c>
      <c r="C402" s="9">
        <f t="shared" si="77"/>
        <v>960</v>
      </c>
      <c r="D402" s="9">
        <f t="shared" si="77"/>
        <v>0</v>
      </c>
      <c r="E402" s="9">
        <f t="shared" si="77"/>
        <v>0</v>
      </c>
      <c r="F402" s="9">
        <f t="shared" si="77"/>
        <v>0</v>
      </c>
      <c r="G402" s="9">
        <f t="shared" si="77"/>
        <v>1600</v>
      </c>
      <c r="H402" s="9">
        <f t="shared" si="77"/>
        <v>0</v>
      </c>
      <c r="I402" s="9">
        <f t="shared" si="77"/>
        <v>0</v>
      </c>
      <c r="J402" s="9">
        <f t="shared" si="77"/>
        <v>0</v>
      </c>
      <c r="K402" s="9">
        <f t="shared" si="77"/>
        <v>3600</v>
      </c>
      <c r="L402" s="9">
        <f t="shared" si="77"/>
        <v>0</v>
      </c>
      <c r="M402" s="9">
        <f t="shared" si="77"/>
        <v>0</v>
      </c>
      <c r="N402" s="9">
        <f t="shared" si="77"/>
        <v>0</v>
      </c>
      <c r="O402" s="9">
        <f t="shared" si="77"/>
        <v>7400</v>
      </c>
      <c r="P402" s="9">
        <f t="shared" si="77"/>
        <v>0</v>
      </c>
      <c r="Q402" s="9">
        <f t="shared" si="77"/>
        <v>0</v>
      </c>
      <c r="R402" s="9">
        <f t="shared" si="77"/>
        <v>0</v>
      </c>
      <c r="S402" s="9">
        <f t="shared" si="77"/>
        <v>0</v>
      </c>
      <c r="T402" s="9">
        <f t="shared" si="77"/>
        <v>0</v>
      </c>
      <c r="U402" s="9">
        <f t="shared" si="77"/>
        <v>0</v>
      </c>
      <c r="V402" s="9">
        <f t="shared" si="77"/>
        <v>0</v>
      </c>
      <c r="W402" s="9">
        <f t="shared" si="77"/>
        <v>0</v>
      </c>
      <c r="AA402" t="s">
        <v>426</v>
      </c>
    </row>
    <row r="404" spans="1:27" x14ac:dyDescent="0.25">
      <c r="A404" s="5" t="s">
        <v>429</v>
      </c>
      <c r="AA404" t="s">
        <v>430</v>
      </c>
    </row>
    <row r="405" spans="1:27" x14ac:dyDescent="0.25">
      <c r="A405" s="7" t="s">
        <v>130</v>
      </c>
      <c r="B405">
        <f>SUM(C405:Z405)</f>
        <v>3530</v>
      </c>
      <c r="C405">
        <v>0</v>
      </c>
      <c r="D405">
        <v>1648</v>
      </c>
      <c r="E405">
        <v>0</v>
      </c>
      <c r="F405">
        <v>0</v>
      </c>
      <c r="G405">
        <v>1882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Y405" s="8" t="s">
        <v>431</v>
      </c>
      <c r="Z405" s="8" t="s">
        <v>431</v>
      </c>
      <c r="AA405" t="s">
        <v>430</v>
      </c>
    </row>
    <row r="406" spans="1:27" x14ac:dyDescent="0.25">
      <c r="A406" s="10" t="s">
        <v>9</v>
      </c>
      <c r="B406" s="9">
        <f t="shared" ref="B406:W406" si="78">SUM(B405:B405)</f>
        <v>3530</v>
      </c>
      <c r="C406" s="9">
        <f t="shared" si="78"/>
        <v>0</v>
      </c>
      <c r="D406" s="9">
        <f t="shared" si="78"/>
        <v>1648</v>
      </c>
      <c r="E406" s="9">
        <f t="shared" si="78"/>
        <v>0</v>
      </c>
      <c r="F406" s="9">
        <f t="shared" si="78"/>
        <v>0</v>
      </c>
      <c r="G406" s="9">
        <f t="shared" si="78"/>
        <v>1882</v>
      </c>
      <c r="H406" s="9">
        <f t="shared" si="78"/>
        <v>0</v>
      </c>
      <c r="I406" s="9">
        <f t="shared" si="78"/>
        <v>0</v>
      </c>
      <c r="J406" s="9">
        <f t="shared" si="78"/>
        <v>0</v>
      </c>
      <c r="K406" s="9">
        <f t="shared" si="78"/>
        <v>0</v>
      </c>
      <c r="L406" s="9">
        <f t="shared" si="78"/>
        <v>0</v>
      </c>
      <c r="M406" s="9">
        <f t="shared" si="78"/>
        <v>0</v>
      </c>
      <c r="N406" s="9">
        <f t="shared" si="78"/>
        <v>0</v>
      </c>
      <c r="O406" s="9">
        <f t="shared" si="78"/>
        <v>0</v>
      </c>
      <c r="P406" s="9">
        <f t="shared" si="78"/>
        <v>0</v>
      </c>
      <c r="Q406" s="9">
        <f t="shared" si="78"/>
        <v>0</v>
      </c>
      <c r="R406" s="9">
        <f t="shared" si="78"/>
        <v>0</v>
      </c>
      <c r="S406" s="9">
        <f t="shared" si="78"/>
        <v>0</v>
      </c>
      <c r="T406" s="9">
        <f t="shared" si="78"/>
        <v>0</v>
      </c>
      <c r="U406" s="9">
        <f t="shared" si="78"/>
        <v>0</v>
      </c>
      <c r="V406" s="9">
        <f t="shared" si="78"/>
        <v>0</v>
      </c>
      <c r="W406" s="9">
        <f t="shared" si="78"/>
        <v>0</v>
      </c>
      <c r="AA406" t="s">
        <v>430</v>
      </c>
    </row>
    <row r="408" spans="1:27" x14ac:dyDescent="0.25">
      <c r="A408" s="5" t="s">
        <v>432</v>
      </c>
      <c r="AA408" t="s">
        <v>433</v>
      </c>
    </row>
    <row r="409" spans="1:27" x14ac:dyDescent="0.25">
      <c r="A409" s="7" t="s">
        <v>12</v>
      </c>
      <c r="B409">
        <f>SUM(C409:Z409)</f>
        <v>6437</v>
      </c>
      <c r="C409">
        <v>368</v>
      </c>
      <c r="D409">
        <v>372</v>
      </c>
      <c r="E409">
        <v>372</v>
      </c>
      <c r="F409">
        <v>430</v>
      </c>
      <c r="G409">
        <v>430</v>
      </c>
      <c r="H409">
        <v>430</v>
      </c>
      <c r="I409">
        <v>430</v>
      </c>
      <c r="J409">
        <v>430</v>
      </c>
      <c r="K409">
        <v>635</v>
      </c>
      <c r="L409">
        <v>635</v>
      </c>
      <c r="M409">
        <v>635</v>
      </c>
      <c r="N409">
        <v>635</v>
      </c>
      <c r="O409">
        <v>635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Y409" s="8" t="s">
        <v>434</v>
      </c>
      <c r="Z409" s="8" t="s">
        <v>434</v>
      </c>
      <c r="AA409" t="s">
        <v>433</v>
      </c>
    </row>
    <row r="410" spans="1:27" x14ac:dyDescent="0.25">
      <c r="A410" s="7" t="s">
        <v>23</v>
      </c>
      <c r="B410">
        <f>SUM(C410:Z410)</f>
        <v>9338</v>
      </c>
      <c r="C410">
        <v>390</v>
      </c>
      <c r="D410">
        <v>422</v>
      </c>
      <c r="E410">
        <v>455</v>
      </c>
      <c r="F410">
        <v>487</v>
      </c>
      <c r="G410">
        <v>520</v>
      </c>
      <c r="H410">
        <v>585</v>
      </c>
      <c r="I410">
        <v>650</v>
      </c>
      <c r="J410">
        <v>755</v>
      </c>
      <c r="K410">
        <v>852</v>
      </c>
      <c r="L410">
        <v>934</v>
      </c>
      <c r="M410">
        <v>1015</v>
      </c>
      <c r="N410">
        <v>1104</v>
      </c>
      <c r="O410">
        <v>1169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Y410" s="8" t="s">
        <v>435</v>
      </c>
      <c r="Z410" s="8" t="s">
        <v>435</v>
      </c>
      <c r="AA410" t="s">
        <v>433</v>
      </c>
    </row>
    <row r="411" spans="1:27" x14ac:dyDescent="0.25">
      <c r="A411" s="7" t="s">
        <v>14</v>
      </c>
      <c r="B411">
        <f>SUM(C411:Z411)</f>
        <v>15621</v>
      </c>
      <c r="C411">
        <v>2944</v>
      </c>
      <c r="D411">
        <v>2814</v>
      </c>
      <c r="E411">
        <v>641</v>
      </c>
      <c r="F411">
        <v>688</v>
      </c>
      <c r="G411">
        <v>742</v>
      </c>
      <c r="H411">
        <v>796</v>
      </c>
      <c r="I411">
        <v>843</v>
      </c>
      <c r="J411">
        <v>897</v>
      </c>
      <c r="K411">
        <v>952</v>
      </c>
      <c r="L411">
        <v>998</v>
      </c>
      <c r="M411">
        <v>1045</v>
      </c>
      <c r="N411">
        <v>1107</v>
      </c>
      <c r="O411">
        <v>1154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Y411" s="8" t="s">
        <v>436</v>
      </c>
      <c r="Z411" s="8" t="s">
        <v>436</v>
      </c>
      <c r="AA411" t="s">
        <v>433</v>
      </c>
    </row>
    <row r="412" spans="1:27" x14ac:dyDescent="0.25">
      <c r="A412" s="7" t="s">
        <v>51</v>
      </c>
      <c r="B412">
        <f>SUM(C412:Z412)</f>
        <v>11000</v>
      </c>
      <c r="C412">
        <v>0</v>
      </c>
      <c r="D412">
        <v>0</v>
      </c>
      <c r="E412">
        <v>3600</v>
      </c>
      <c r="F412">
        <v>0</v>
      </c>
      <c r="G412">
        <v>0</v>
      </c>
      <c r="H412">
        <v>0</v>
      </c>
      <c r="I412">
        <v>7400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Y412" s="8" t="s">
        <v>437</v>
      </c>
      <c r="Z412" s="8" t="s">
        <v>438</v>
      </c>
      <c r="AA412" t="s">
        <v>433</v>
      </c>
    </row>
    <row r="413" spans="1:27" x14ac:dyDescent="0.25">
      <c r="A413" s="10" t="s">
        <v>9</v>
      </c>
      <c r="B413" s="9">
        <f t="shared" ref="B413:W413" si="79">SUM(B409:B412)</f>
        <v>42396</v>
      </c>
      <c r="C413" s="9">
        <f t="shared" si="79"/>
        <v>3702</v>
      </c>
      <c r="D413" s="9">
        <f t="shared" si="79"/>
        <v>3608</v>
      </c>
      <c r="E413" s="9">
        <f t="shared" si="79"/>
        <v>5068</v>
      </c>
      <c r="F413" s="9">
        <f t="shared" si="79"/>
        <v>1605</v>
      </c>
      <c r="G413" s="9">
        <f t="shared" si="79"/>
        <v>1692</v>
      </c>
      <c r="H413" s="9">
        <f t="shared" si="79"/>
        <v>1811</v>
      </c>
      <c r="I413" s="9">
        <f t="shared" si="79"/>
        <v>9323</v>
      </c>
      <c r="J413" s="9">
        <f t="shared" si="79"/>
        <v>2082</v>
      </c>
      <c r="K413" s="9">
        <f t="shared" si="79"/>
        <v>2439</v>
      </c>
      <c r="L413" s="9">
        <f t="shared" si="79"/>
        <v>2567</v>
      </c>
      <c r="M413" s="9">
        <f t="shared" si="79"/>
        <v>2695</v>
      </c>
      <c r="N413" s="9">
        <f t="shared" si="79"/>
        <v>2846</v>
      </c>
      <c r="O413" s="9">
        <f t="shared" si="79"/>
        <v>2958</v>
      </c>
      <c r="P413" s="9">
        <f t="shared" si="79"/>
        <v>0</v>
      </c>
      <c r="Q413" s="9">
        <f t="shared" si="79"/>
        <v>0</v>
      </c>
      <c r="R413" s="9">
        <f t="shared" si="79"/>
        <v>0</v>
      </c>
      <c r="S413" s="9">
        <f t="shared" si="79"/>
        <v>0</v>
      </c>
      <c r="T413" s="9">
        <f t="shared" si="79"/>
        <v>0</v>
      </c>
      <c r="U413" s="9">
        <f t="shared" si="79"/>
        <v>0</v>
      </c>
      <c r="V413" s="9">
        <f t="shared" si="79"/>
        <v>0</v>
      </c>
      <c r="W413" s="9">
        <f t="shared" si="79"/>
        <v>0</v>
      </c>
      <c r="AA413" t="s">
        <v>433</v>
      </c>
    </row>
    <row r="415" spans="1:27" x14ac:dyDescent="0.25">
      <c r="A415" s="5" t="s">
        <v>439</v>
      </c>
      <c r="AA415" t="s">
        <v>440</v>
      </c>
    </row>
    <row r="416" spans="1:27" x14ac:dyDescent="0.25">
      <c r="A416" s="7" t="s">
        <v>32</v>
      </c>
      <c r="B416">
        <f t="shared" ref="B416:B421" si="80">SUM(C416:Z416)</f>
        <v>13023</v>
      </c>
      <c r="C416">
        <v>1283</v>
      </c>
      <c r="D416">
        <v>493</v>
      </c>
      <c r="E416">
        <v>493</v>
      </c>
      <c r="F416">
        <v>751</v>
      </c>
      <c r="G416">
        <v>751</v>
      </c>
      <c r="H416">
        <v>751</v>
      </c>
      <c r="I416">
        <v>751</v>
      </c>
      <c r="J416">
        <v>751</v>
      </c>
      <c r="K416">
        <v>1397</v>
      </c>
      <c r="L416">
        <v>1397</v>
      </c>
      <c r="M416">
        <v>1397</v>
      </c>
      <c r="N416">
        <v>1402</v>
      </c>
      <c r="O416">
        <v>1406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Y416" s="8" t="s">
        <v>441</v>
      </c>
      <c r="Z416" s="8" t="s">
        <v>441</v>
      </c>
      <c r="AA416" t="s">
        <v>440</v>
      </c>
    </row>
    <row r="417" spans="1:27" x14ac:dyDescent="0.25">
      <c r="A417" s="7" t="s">
        <v>12</v>
      </c>
      <c r="B417">
        <f t="shared" si="80"/>
        <v>7355</v>
      </c>
      <c r="C417">
        <v>1286</v>
      </c>
      <c r="D417">
        <v>372</v>
      </c>
      <c r="E417">
        <v>372</v>
      </c>
      <c r="F417">
        <v>430</v>
      </c>
      <c r="G417">
        <v>430</v>
      </c>
      <c r="H417">
        <v>430</v>
      </c>
      <c r="I417">
        <v>430</v>
      </c>
      <c r="J417">
        <v>430</v>
      </c>
      <c r="K417">
        <v>635</v>
      </c>
      <c r="L417">
        <v>635</v>
      </c>
      <c r="M417">
        <v>635</v>
      </c>
      <c r="N417">
        <v>635</v>
      </c>
      <c r="O417">
        <v>635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Y417" s="8" t="s">
        <v>442</v>
      </c>
      <c r="Z417" s="8" t="s">
        <v>442</v>
      </c>
      <c r="AA417" t="s">
        <v>440</v>
      </c>
    </row>
    <row r="418" spans="1:27" x14ac:dyDescent="0.25">
      <c r="A418" s="7" t="s">
        <v>127</v>
      </c>
      <c r="B418">
        <f t="shared" si="80"/>
        <v>12551</v>
      </c>
      <c r="C418">
        <v>1891</v>
      </c>
      <c r="D418">
        <v>3210</v>
      </c>
      <c r="E418">
        <v>7450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Y418" s="8" t="s">
        <v>443</v>
      </c>
      <c r="Z418" s="8" t="s">
        <v>444</v>
      </c>
      <c r="AA418" t="s">
        <v>440</v>
      </c>
    </row>
    <row r="419" spans="1:27" x14ac:dyDescent="0.25">
      <c r="A419" s="7" t="s">
        <v>14</v>
      </c>
      <c r="B419">
        <f t="shared" si="80"/>
        <v>15621</v>
      </c>
      <c r="C419">
        <v>2944</v>
      </c>
      <c r="D419">
        <v>2814</v>
      </c>
      <c r="E419">
        <v>641</v>
      </c>
      <c r="F419">
        <v>688</v>
      </c>
      <c r="G419">
        <v>742</v>
      </c>
      <c r="H419">
        <v>796</v>
      </c>
      <c r="I419">
        <v>843</v>
      </c>
      <c r="J419">
        <v>897</v>
      </c>
      <c r="K419">
        <v>952</v>
      </c>
      <c r="L419">
        <v>998</v>
      </c>
      <c r="M419">
        <v>1045</v>
      </c>
      <c r="N419">
        <v>1107</v>
      </c>
      <c r="O419">
        <v>1154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Y419" s="8" t="s">
        <v>445</v>
      </c>
      <c r="Z419" s="8" t="s">
        <v>445</v>
      </c>
      <c r="AA419" t="s">
        <v>440</v>
      </c>
    </row>
    <row r="420" spans="1:27" x14ac:dyDescent="0.25">
      <c r="A420" s="7" t="s">
        <v>68</v>
      </c>
      <c r="B420">
        <f t="shared" si="80"/>
        <v>4825</v>
      </c>
      <c r="C420">
        <v>236</v>
      </c>
      <c r="D420">
        <v>264</v>
      </c>
      <c r="E420">
        <v>278</v>
      </c>
      <c r="F420">
        <v>330</v>
      </c>
      <c r="G420">
        <v>339</v>
      </c>
      <c r="H420">
        <v>378</v>
      </c>
      <c r="I420">
        <v>378</v>
      </c>
      <c r="J420">
        <v>415</v>
      </c>
      <c r="K420">
        <v>415</v>
      </c>
      <c r="L420">
        <v>415</v>
      </c>
      <c r="M420">
        <v>415</v>
      </c>
      <c r="N420">
        <v>481</v>
      </c>
      <c r="O420">
        <v>481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Y420" s="8" t="s">
        <v>446</v>
      </c>
      <c r="Z420" s="8" t="s">
        <v>447</v>
      </c>
      <c r="AA420" t="s">
        <v>440</v>
      </c>
    </row>
    <row r="421" spans="1:27" x14ac:dyDescent="0.25">
      <c r="A421" s="7" t="s">
        <v>51</v>
      </c>
      <c r="B421">
        <f t="shared" si="80"/>
        <v>12600</v>
      </c>
      <c r="C421">
        <v>0</v>
      </c>
      <c r="D421">
        <v>0</v>
      </c>
      <c r="E421">
        <v>0</v>
      </c>
      <c r="F421">
        <v>1600</v>
      </c>
      <c r="G421">
        <v>0</v>
      </c>
      <c r="H421">
        <v>0</v>
      </c>
      <c r="I421">
        <v>0</v>
      </c>
      <c r="J421">
        <v>3600</v>
      </c>
      <c r="K421">
        <v>0</v>
      </c>
      <c r="L421">
        <v>0</v>
      </c>
      <c r="M421">
        <v>0</v>
      </c>
      <c r="N421">
        <v>7400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Y421" s="8" t="s">
        <v>448</v>
      </c>
      <c r="Z421" s="8" t="s">
        <v>449</v>
      </c>
      <c r="AA421" t="s">
        <v>440</v>
      </c>
    </row>
    <row r="422" spans="1:27" x14ac:dyDescent="0.25">
      <c r="A422" s="10" t="s">
        <v>9</v>
      </c>
      <c r="B422" s="9">
        <f t="shared" ref="B422:W422" si="81">SUM(B416:B421)</f>
        <v>65975</v>
      </c>
      <c r="C422" s="9">
        <f t="shared" si="81"/>
        <v>7640</v>
      </c>
      <c r="D422" s="9">
        <f t="shared" si="81"/>
        <v>7153</v>
      </c>
      <c r="E422" s="9">
        <f t="shared" si="81"/>
        <v>9234</v>
      </c>
      <c r="F422" s="9">
        <f t="shared" si="81"/>
        <v>3799</v>
      </c>
      <c r="G422" s="9">
        <f t="shared" si="81"/>
        <v>2262</v>
      </c>
      <c r="H422" s="9">
        <f t="shared" si="81"/>
        <v>2355</v>
      </c>
      <c r="I422" s="9">
        <f t="shared" si="81"/>
        <v>2402</v>
      </c>
      <c r="J422" s="9">
        <f t="shared" si="81"/>
        <v>6093</v>
      </c>
      <c r="K422" s="9">
        <f t="shared" si="81"/>
        <v>3399</v>
      </c>
      <c r="L422" s="9">
        <f t="shared" si="81"/>
        <v>3445</v>
      </c>
      <c r="M422" s="9">
        <f t="shared" si="81"/>
        <v>3492</v>
      </c>
      <c r="N422" s="9">
        <f t="shared" si="81"/>
        <v>11025</v>
      </c>
      <c r="O422" s="9">
        <f t="shared" si="81"/>
        <v>3676</v>
      </c>
      <c r="P422" s="9">
        <f t="shared" si="81"/>
        <v>0</v>
      </c>
      <c r="Q422" s="9">
        <f t="shared" si="81"/>
        <v>0</v>
      </c>
      <c r="R422" s="9">
        <f t="shared" si="81"/>
        <v>0</v>
      </c>
      <c r="S422" s="9">
        <f t="shared" si="81"/>
        <v>0</v>
      </c>
      <c r="T422" s="9">
        <f t="shared" si="81"/>
        <v>0</v>
      </c>
      <c r="U422" s="9">
        <f t="shared" si="81"/>
        <v>0</v>
      </c>
      <c r="V422" s="9">
        <f t="shared" si="81"/>
        <v>0</v>
      </c>
      <c r="W422" s="9">
        <f t="shared" si="81"/>
        <v>0</v>
      </c>
      <c r="AA422" t="s">
        <v>440</v>
      </c>
    </row>
    <row r="424" spans="1:27" x14ac:dyDescent="0.25">
      <c r="A424" s="5" t="s">
        <v>450</v>
      </c>
      <c r="AA424" t="s">
        <v>451</v>
      </c>
    </row>
    <row r="425" spans="1:27" x14ac:dyDescent="0.25">
      <c r="A425" s="7" t="s">
        <v>51</v>
      </c>
      <c r="B425">
        <f>SUM(C425:Z425)</f>
        <v>13560</v>
      </c>
      <c r="C425">
        <v>0</v>
      </c>
      <c r="D425">
        <v>0</v>
      </c>
      <c r="E425">
        <v>960</v>
      </c>
      <c r="F425">
        <v>0</v>
      </c>
      <c r="G425">
        <v>0</v>
      </c>
      <c r="H425">
        <v>0</v>
      </c>
      <c r="I425">
        <v>1600</v>
      </c>
      <c r="J425">
        <v>0</v>
      </c>
      <c r="K425">
        <v>0</v>
      </c>
      <c r="L425">
        <v>0</v>
      </c>
      <c r="M425">
        <v>3600</v>
      </c>
      <c r="N425">
        <v>0</v>
      </c>
      <c r="O425">
        <v>0</v>
      </c>
      <c r="P425">
        <v>0</v>
      </c>
      <c r="Q425">
        <v>7400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Y425" s="8" t="s">
        <v>452</v>
      </c>
      <c r="Z425" s="8" t="s">
        <v>453</v>
      </c>
      <c r="AA425" t="s">
        <v>451</v>
      </c>
    </row>
    <row r="426" spans="1:27" x14ac:dyDescent="0.25">
      <c r="A426" s="10" t="s">
        <v>9</v>
      </c>
      <c r="B426" s="9">
        <f t="shared" ref="B426:W426" si="82">SUM(B425:B425)</f>
        <v>13560</v>
      </c>
      <c r="C426" s="9">
        <f t="shared" si="82"/>
        <v>0</v>
      </c>
      <c r="D426" s="9">
        <f t="shared" si="82"/>
        <v>0</v>
      </c>
      <c r="E426" s="9">
        <f t="shared" si="82"/>
        <v>960</v>
      </c>
      <c r="F426" s="9">
        <f t="shared" si="82"/>
        <v>0</v>
      </c>
      <c r="G426" s="9">
        <f t="shared" si="82"/>
        <v>0</v>
      </c>
      <c r="H426" s="9">
        <f t="shared" si="82"/>
        <v>0</v>
      </c>
      <c r="I426" s="9">
        <f t="shared" si="82"/>
        <v>1600</v>
      </c>
      <c r="J426" s="9">
        <f t="shared" si="82"/>
        <v>0</v>
      </c>
      <c r="K426" s="9">
        <f t="shared" si="82"/>
        <v>0</v>
      </c>
      <c r="L426" s="9">
        <f t="shared" si="82"/>
        <v>0</v>
      </c>
      <c r="M426" s="9">
        <f t="shared" si="82"/>
        <v>3600</v>
      </c>
      <c r="N426" s="9">
        <f t="shared" si="82"/>
        <v>0</v>
      </c>
      <c r="O426" s="9">
        <f t="shared" si="82"/>
        <v>0</v>
      </c>
      <c r="P426" s="9">
        <f t="shared" si="82"/>
        <v>0</v>
      </c>
      <c r="Q426" s="9">
        <f t="shared" si="82"/>
        <v>7400</v>
      </c>
      <c r="R426" s="9">
        <f t="shared" si="82"/>
        <v>0</v>
      </c>
      <c r="S426" s="9">
        <f t="shared" si="82"/>
        <v>0</v>
      </c>
      <c r="T426" s="9">
        <f t="shared" si="82"/>
        <v>0</v>
      </c>
      <c r="U426" s="9">
        <f t="shared" si="82"/>
        <v>0</v>
      </c>
      <c r="V426" s="9">
        <f t="shared" si="82"/>
        <v>0</v>
      </c>
      <c r="W426" s="9">
        <f t="shared" si="82"/>
        <v>0</v>
      </c>
      <c r="AA426" t="s">
        <v>451</v>
      </c>
    </row>
    <row r="428" spans="1:27" x14ac:dyDescent="0.25">
      <c r="A428" s="5" t="s">
        <v>454</v>
      </c>
      <c r="AA428" t="s">
        <v>455</v>
      </c>
    </row>
    <row r="429" spans="1:27" x14ac:dyDescent="0.25">
      <c r="A429" s="7" t="s">
        <v>51</v>
      </c>
      <c r="B429">
        <f>SUM(C429:Z429)</f>
        <v>11000</v>
      </c>
      <c r="C429">
        <v>3600</v>
      </c>
      <c r="D429">
        <v>0</v>
      </c>
      <c r="E429">
        <v>0</v>
      </c>
      <c r="F429">
        <v>0</v>
      </c>
      <c r="G429">
        <v>7400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Y429" s="8" t="s">
        <v>456</v>
      </c>
      <c r="Z429" s="8" t="s">
        <v>457</v>
      </c>
      <c r="AA429" t="s">
        <v>455</v>
      </c>
    </row>
    <row r="430" spans="1:27" x14ac:dyDescent="0.25">
      <c r="A430" s="10" t="s">
        <v>9</v>
      </c>
      <c r="B430" s="9">
        <f t="shared" ref="B430:W430" si="83">SUM(B429:B429)</f>
        <v>11000</v>
      </c>
      <c r="C430" s="9">
        <f t="shared" si="83"/>
        <v>3600</v>
      </c>
      <c r="D430" s="9">
        <f t="shared" si="83"/>
        <v>0</v>
      </c>
      <c r="E430" s="9">
        <f t="shared" si="83"/>
        <v>0</v>
      </c>
      <c r="F430" s="9">
        <f t="shared" si="83"/>
        <v>0</v>
      </c>
      <c r="G430" s="9">
        <f t="shared" si="83"/>
        <v>7400</v>
      </c>
      <c r="H430" s="9">
        <f t="shared" si="83"/>
        <v>0</v>
      </c>
      <c r="I430" s="9">
        <f t="shared" si="83"/>
        <v>0</v>
      </c>
      <c r="J430" s="9">
        <f t="shared" si="83"/>
        <v>0</v>
      </c>
      <c r="K430" s="9">
        <f t="shared" si="83"/>
        <v>0</v>
      </c>
      <c r="L430" s="9">
        <f t="shared" si="83"/>
        <v>0</v>
      </c>
      <c r="M430" s="9">
        <f t="shared" si="83"/>
        <v>0</v>
      </c>
      <c r="N430" s="9">
        <f t="shared" si="83"/>
        <v>0</v>
      </c>
      <c r="O430" s="9">
        <f t="shared" si="83"/>
        <v>0</v>
      </c>
      <c r="P430" s="9">
        <f t="shared" si="83"/>
        <v>0</v>
      </c>
      <c r="Q430" s="9">
        <f t="shared" si="83"/>
        <v>0</v>
      </c>
      <c r="R430" s="9">
        <f t="shared" si="83"/>
        <v>0</v>
      </c>
      <c r="S430" s="9">
        <f t="shared" si="83"/>
        <v>0</v>
      </c>
      <c r="T430" s="9">
        <f t="shared" si="83"/>
        <v>0</v>
      </c>
      <c r="U430" s="9">
        <f t="shared" si="83"/>
        <v>0</v>
      </c>
      <c r="V430" s="9">
        <f t="shared" si="83"/>
        <v>0</v>
      </c>
      <c r="W430" s="9">
        <f t="shared" si="83"/>
        <v>0</v>
      </c>
      <c r="AA430" t="s">
        <v>455</v>
      </c>
    </row>
    <row r="432" spans="1:27" x14ac:dyDescent="0.25">
      <c r="A432" s="5" t="s">
        <v>458</v>
      </c>
      <c r="AA432" t="s">
        <v>459</v>
      </c>
    </row>
    <row r="433" spans="1:27" x14ac:dyDescent="0.25">
      <c r="A433" s="7" t="s">
        <v>32</v>
      </c>
      <c r="B433">
        <f>SUM(C433:Z433)</f>
        <v>16075</v>
      </c>
      <c r="C433">
        <v>1526</v>
      </c>
      <c r="D433">
        <v>493</v>
      </c>
      <c r="E433">
        <v>1526</v>
      </c>
      <c r="F433">
        <v>493</v>
      </c>
      <c r="G433">
        <v>1283</v>
      </c>
      <c r="H433">
        <v>751</v>
      </c>
      <c r="I433">
        <v>751</v>
      </c>
      <c r="J433">
        <v>751</v>
      </c>
      <c r="K433">
        <v>751</v>
      </c>
      <c r="L433">
        <v>751</v>
      </c>
      <c r="M433">
        <v>1397</v>
      </c>
      <c r="N433">
        <v>1397</v>
      </c>
      <c r="O433">
        <v>1397</v>
      </c>
      <c r="P433">
        <v>1402</v>
      </c>
      <c r="Q433">
        <v>1406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Y433" s="8" t="s">
        <v>460</v>
      </c>
      <c r="Z433" s="8" t="s">
        <v>460</v>
      </c>
      <c r="AA433" t="s">
        <v>459</v>
      </c>
    </row>
    <row r="434" spans="1:27" x14ac:dyDescent="0.25">
      <c r="A434" s="7" t="s">
        <v>12</v>
      </c>
      <c r="B434">
        <f>SUM(C434:Z434)</f>
        <v>8839</v>
      </c>
      <c r="C434">
        <v>742</v>
      </c>
      <c r="D434">
        <v>742</v>
      </c>
      <c r="E434">
        <v>368</v>
      </c>
      <c r="F434">
        <v>1290</v>
      </c>
      <c r="G434">
        <v>372</v>
      </c>
      <c r="H434">
        <v>430</v>
      </c>
      <c r="I434">
        <v>430</v>
      </c>
      <c r="J434">
        <v>430</v>
      </c>
      <c r="K434">
        <v>430</v>
      </c>
      <c r="L434">
        <v>430</v>
      </c>
      <c r="M434">
        <v>635</v>
      </c>
      <c r="N434">
        <v>635</v>
      </c>
      <c r="O434">
        <v>635</v>
      </c>
      <c r="P434">
        <v>635</v>
      </c>
      <c r="Q434">
        <v>635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Y434" s="8" t="s">
        <v>461</v>
      </c>
      <c r="Z434" s="8" t="s">
        <v>461</v>
      </c>
      <c r="AA434" t="s">
        <v>459</v>
      </c>
    </row>
    <row r="435" spans="1:27" x14ac:dyDescent="0.25">
      <c r="A435" s="7" t="s">
        <v>127</v>
      </c>
      <c r="B435">
        <f>SUM(C435:Z435)</f>
        <v>14782</v>
      </c>
      <c r="C435">
        <v>2749</v>
      </c>
      <c r="D435">
        <v>1752</v>
      </c>
      <c r="E435">
        <v>3058</v>
      </c>
      <c r="F435">
        <v>7223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Y435" s="8" t="s">
        <v>462</v>
      </c>
      <c r="Z435" s="8" t="s">
        <v>463</v>
      </c>
      <c r="AA435" t="s">
        <v>459</v>
      </c>
    </row>
    <row r="436" spans="1:27" x14ac:dyDescent="0.25">
      <c r="A436" s="7" t="s">
        <v>51</v>
      </c>
      <c r="B436">
        <f>SUM(C436:Z436)</f>
        <v>12600</v>
      </c>
      <c r="C436">
        <v>1600</v>
      </c>
      <c r="D436">
        <v>0</v>
      </c>
      <c r="E436">
        <v>0</v>
      </c>
      <c r="F436">
        <v>0</v>
      </c>
      <c r="G436">
        <v>3600</v>
      </c>
      <c r="H436">
        <v>0</v>
      </c>
      <c r="I436">
        <v>0</v>
      </c>
      <c r="J436">
        <v>0</v>
      </c>
      <c r="K436">
        <v>7400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Y436" s="8" t="s">
        <v>464</v>
      </c>
      <c r="Z436" s="8" t="s">
        <v>465</v>
      </c>
      <c r="AA436" t="s">
        <v>459</v>
      </c>
    </row>
    <row r="437" spans="1:27" x14ac:dyDescent="0.25">
      <c r="A437" s="10" t="s">
        <v>9</v>
      </c>
      <c r="B437" s="9">
        <f t="shared" ref="B437:W437" si="84">SUM(B433:B436)</f>
        <v>52296</v>
      </c>
      <c r="C437" s="9">
        <f t="shared" si="84"/>
        <v>6617</v>
      </c>
      <c r="D437" s="9">
        <f t="shared" si="84"/>
        <v>2987</v>
      </c>
      <c r="E437" s="9">
        <f t="shared" si="84"/>
        <v>4952</v>
      </c>
      <c r="F437" s="9">
        <f t="shared" si="84"/>
        <v>9006</v>
      </c>
      <c r="G437" s="9">
        <f t="shared" si="84"/>
        <v>5255</v>
      </c>
      <c r="H437" s="9">
        <f t="shared" si="84"/>
        <v>1181</v>
      </c>
      <c r="I437" s="9">
        <f t="shared" si="84"/>
        <v>1181</v>
      </c>
      <c r="J437" s="9">
        <f t="shared" si="84"/>
        <v>1181</v>
      </c>
      <c r="K437" s="9">
        <f t="shared" si="84"/>
        <v>8581</v>
      </c>
      <c r="L437" s="9">
        <f t="shared" si="84"/>
        <v>1181</v>
      </c>
      <c r="M437" s="9">
        <f t="shared" si="84"/>
        <v>2032</v>
      </c>
      <c r="N437" s="9">
        <f t="shared" si="84"/>
        <v>2032</v>
      </c>
      <c r="O437" s="9">
        <f t="shared" si="84"/>
        <v>2032</v>
      </c>
      <c r="P437" s="9">
        <f t="shared" si="84"/>
        <v>2037</v>
      </c>
      <c r="Q437" s="9">
        <f t="shared" si="84"/>
        <v>2041</v>
      </c>
      <c r="R437" s="9">
        <f t="shared" si="84"/>
        <v>0</v>
      </c>
      <c r="S437" s="9">
        <f t="shared" si="84"/>
        <v>0</v>
      </c>
      <c r="T437" s="9">
        <f t="shared" si="84"/>
        <v>0</v>
      </c>
      <c r="U437" s="9">
        <f t="shared" si="84"/>
        <v>0</v>
      </c>
      <c r="V437" s="9">
        <f t="shared" si="84"/>
        <v>0</v>
      </c>
      <c r="W437" s="9">
        <f t="shared" si="84"/>
        <v>0</v>
      </c>
      <c r="AA437" t="s">
        <v>459</v>
      </c>
    </row>
    <row r="439" spans="1:27" x14ac:dyDescent="0.25">
      <c r="A439" s="5" t="s">
        <v>466</v>
      </c>
      <c r="AA439" t="s">
        <v>467</v>
      </c>
    </row>
    <row r="440" spans="1:27" x14ac:dyDescent="0.25">
      <c r="A440" s="7" t="s">
        <v>51</v>
      </c>
      <c r="B440">
        <f>SUM(C440:Z440)</f>
        <v>12600</v>
      </c>
      <c r="C440">
        <v>0</v>
      </c>
      <c r="D440">
        <v>0</v>
      </c>
      <c r="E440">
        <v>1600</v>
      </c>
      <c r="F440">
        <v>0</v>
      </c>
      <c r="G440">
        <v>0</v>
      </c>
      <c r="H440">
        <v>0</v>
      </c>
      <c r="I440">
        <v>3600</v>
      </c>
      <c r="J440">
        <v>0</v>
      </c>
      <c r="K440">
        <v>0</v>
      </c>
      <c r="L440">
        <v>0</v>
      </c>
      <c r="M440">
        <v>7400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Y440" s="8" t="s">
        <v>468</v>
      </c>
      <c r="Z440" s="8" t="s">
        <v>469</v>
      </c>
      <c r="AA440" t="s">
        <v>467</v>
      </c>
    </row>
    <row r="441" spans="1:27" x14ac:dyDescent="0.25">
      <c r="A441" s="10" t="s">
        <v>9</v>
      </c>
      <c r="B441" s="9">
        <f t="shared" ref="B441:W441" si="85">SUM(B440:B440)</f>
        <v>12600</v>
      </c>
      <c r="C441" s="9">
        <f t="shared" si="85"/>
        <v>0</v>
      </c>
      <c r="D441" s="9">
        <f t="shared" si="85"/>
        <v>0</v>
      </c>
      <c r="E441" s="9">
        <f t="shared" si="85"/>
        <v>1600</v>
      </c>
      <c r="F441" s="9">
        <f t="shared" si="85"/>
        <v>0</v>
      </c>
      <c r="G441" s="9">
        <f t="shared" si="85"/>
        <v>0</v>
      </c>
      <c r="H441" s="9">
        <f t="shared" si="85"/>
        <v>0</v>
      </c>
      <c r="I441" s="9">
        <f t="shared" si="85"/>
        <v>3600</v>
      </c>
      <c r="J441" s="9">
        <f t="shared" si="85"/>
        <v>0</v>
      </c>
      <c r="K441" s="9">
        <f t="shared" si="85"/>
        <v>0</v>
      </c>
      <c r="L441" s="9">
        <f t="shared" si="85"/>
        <v>0</v>
      </c>
      <c r="M441" s="9">
        <f t="shared" si="85"/>
        <v>7400</v>
      </c>
      <c r="N441" s="9">
        <f t="shared" si="85"/>
        <v>0</v>
      </c>
      <c r="O441" s="9">
        <f t="shared" si="85"/>
        <v>0</v>
      </c>
      <c r="P441" s="9">
        <f t="shared" si="85"/>
        <v>0</v>
      </c>
      <c r="Q441" s="9">
        <f t="shared" si="85"/>
        <v>0</v>
      </c>
      <c r="R441" s="9">
        <f t="shared" si="85"/>
        <v>0</v>
      </c>
      <c r="S441" s="9">
        <f t="shared" si="85"/>
        <v>0</v>
      </c>
      <c r="T441" s="9">
        <f t="shared" si="85"/>
        <v>0</v>
      </c>
      <c r="U441" s="9">
        <f t="shared" si="85"/>
        <v>0</v>
      </c>
      <c r="V441" s="9">
        <f t="shared" si="85"/>
        <v>0</v>
      </c>
      <c r="W441" s="9">
        <f t="shared" si="85"/>
        <v>0</v>
      </c>
      <c r="AA441" t="s">
        <v>467</v>
      </c>
    </row>
    <row r="443" spans="1:27" x14ac:dyDescent="0.25">
      <c r="A443" s="5" t="s">
        <v>470</v>
      </c>
      <c r="AA443" t="s">
        <v>471</v>
      </c>
    </row>
    <row r="444" spans="1:27" x14ac:dyDescent="0.25">
      <c r="A444" s="7" t="s">
        <v>51</v>
      </c>
      <c r="B444">
        <f>SUM(C444:Z444)</f>
        <v>2560</v>
      </c>
      <c r="C444">
        <v>0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960</v>
      </c>
      <c r="M444">
        <v>0</v>
      </c>
      <c r="N444">
        <v>0</v>
      </c>
      <c r="O444">
        <v>0</v>
      </c>
      <c r="P444">
        <v>1600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Y444" s="8" t="s">
        <v>472</v>
      </c>
      <c r="Z444" s="8" t="s">
        <v>473</v>
      </c>
      <c r="AA444" t="s">
        <v>471</v>
      </c>
    </row>
    <row r="445" spans="1:27" x14ac:dyDescent="0.25">
      <c r="A445" s="10" t="s">
        <v>9</v>
      </c>
      <c r="B445" s="9">
        <f t="shared" ref="B445:W445" si="86">SUM(B444:B444)</f>
        <v>2560</v>
      </c>
      <c r="C445" s="9">
        <f t="shared" si="86"/>
        <v>0</v>
      </c>
      <c r="D445" s="9">
        <f t="shared" si="86"/>
        <v>0</v>
      </c>
      <c r="E445" s="9">
        <f t="shared" si="86"/>
        <v>0</v>
      </c>
      <c r="F445" s="9">
        <f t="shared" si="86"/>
        <v>0</v>
      </c>
      <c r="G445" s="9">
        <f t="shared" si="86"/>
        <v>0</v>
      </c>
      <c r="H445" s="9">
        <f t="shared" si="86"/>
        <v>0</v>
      </c>
      <c r="I445" s="9">
        <f t="shared" si="86"/>
        <v>0</v>
      </c>
      <c r="J445" s="9">
        <f t="shared" si="86"/>
        <v>0</v>
      </c>
      <c r="K445" s="9">
        <f t="shared" si="86"/>
        <v>0</v>
      </c>
      <c r="L445" s="9">
        <f t="shared" si="86"/>
        <v>960</v>
      </c>
      <c r="M445" s="9">
        <f t="shared" si="86"/>
        <v>0</v>
      </c>
      <c r="N445" s="9">
        <f t="shared" si="86"/>
        <v>0</v>
      </c>
      <c r="O445" s="9">
        <f t="shared" si="86"/>
        <v>0</v>
      </c>
      <c r="P445" s="9">
        <f t="shared" si="86"/>
        <v>1600</v>
      </c>
      <c r="Q445" s="9">
        <f t="shared" si="86"/>
        <v>0</v>
      </c>
      <c r="R445" s="9">
        <f t="shared" si="86"/>
        <v>0</v>
      </c>
      <c r="S445" s="9">
        <f t="shared" si="86"/>
        <v>0</v>
      </c>
      <c r="T445" s="9">
        <f t="shared" si="86"/>
        <v>0</v>
      </c>
      <c r="U445" s="9">
        <f t="shared" si="86"/>
        <v>0</v>
      </c>
      <c r="V445" s="9">
        <f t="shared" si="86"/>
        <v>0</v>
      </c>
      <c r="W445" s="9">
        <f t="shared" si="86"/>
        <v>0</v>
      </c>
      <c r="AA445" t="s">
        <v>471</v>
      </c>
    </row>
    <row r="447" spans="1:27" x14ac:dyDescent="0.25">
      <c r="A447" s="5" t="s">
        <v>474</v>
      </c>
      <c r="AA447" t="s">
        <v>475</v>
      </c>
    </row>
    <row r="448" spans="1:27" x14ac:dyDescent="0.25">
      <c r="A448" s="7" t="s">
        <v>32</v>
      </c>
      <c r="B448">
        <f>SUM(C448:Z448)</f>
        <v>15042</v>
      </c>
      <c r="C448">
        <v>493</v>
      </c>
      <c r="D448">
        <v>1526</v>
      </c>
      <c r="E448">
        <v>1283</v>
      </c>
      <c r="F448">
        <v>493</v>
      </c>
      <c r="G448">
        <v>493</v>
      </c>
      <c r="H448">
        <v>751</v>
      </c>
      <c r="I448">
        <v>751</v>
      </c>
      <c r="J448">
        <v>751</v>
      </c>
      <c r="K448">
        <v>751</v>
      </c>
      <c r="L448">
        <v>751</v>
      </c>
      <c r="M448">
        <v>1397</v>
      </c>
      <c r="N448">
        <v>1397</v>
      </c>
      <c r="O448">
        <v>1397</v>
      </c>
      <c r="P448">
        <v>1402</v>
      </c>
      <c r="Q448">
        <v>1406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Y448" s="8" t="s">
        <v>476</v>
      </c>
      <c r="Z448" s="8" t="s">
        <v>476</v>
      </c>
      <c r="AA448" t="s">
        <v>475</v>
      </c>
    </row>
    <row r="449" spans="1:27" x14ac:dyDescent="0.25">
      <c r="A449" s="7" t="s">
        <v>12</v>
      </c>
      <c r="B449">
        <f>SUM(C449:Z449)</f>
        <v>8839</v>
      </c>
      <c r="C449">
        <v>742</v>
      </c>
      <c r="D449">
        <v>742</v>
      </c>
      <c r="E449">
        <v>368</v>
      </c>
      <c r="F449">
        <v>1290</v>
      </c>
      <c r="G449">
        <v>372</v>
      </c>
      <c r="H449">
        <v>430</v>
      </c>
      <c r="I449">
        <v>430</v>
      </c>
      <c r="J449">
        <v>430</v>
      </c>
      <c r="K449">
        <v>430</v>
      </c>
      <c r="L449">
        <v>430</v>
      </c>
      <c r="M449">
        <v>635</v>
      </c>
      <c r="N449">
        <v>635</v>
      </c>
      <c r="O449">
        <v>635</v>
      </c>
      <c r="P449">
        <v>635</v>
      </c>
      <c r="Q449">
        <v>635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Y449" s="8" t="s">
        <v>477</v>
      </c>
      <c r="Z449" s="8" t="s">
        <v>477</v>
      </c>
      <c r="AA449" t="s">
        <v>475</v>
      </c>
    </row>
    <row r="450" spans="1:27" x14ac:dyDescent="0.25">
      <c r="A450" s="7" t="s">
        <v>127</v>
      </c>
      <c r="B450">
        <f>SUM(C450:Z450)</f>
        <v>9681</v>
      </c>
      <c r="C450">
        <v>2749</v>
      </c>
      <c r="D450">
        <v>6932</v>
      </c>
      <c r="E450">
        <v>0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Y450" s="8" t="s">
        <v>478</v>
      </c>
      <c r="Z450" s="8" t="s">
        <v>479</v>
      </c>
      <c r="AA450" t="s">
        <v>475</v>
      </c>
    </row>
    <row r="451" spans="1:27" x14ac:dyDescent="0.25">
      <c r="A451" s="7" t="s">
        <v>68</v>
      </c>
      <c r="B451">
        <f>SUM(C451:Z451)</f>
        <v>5228</v>
      </c>
      <c r="C451">
        <v>182</v>
      </c>
      <c r="D451">
        <v>221</v>
      </c>
      <c r="E451">
        <v>236</v>
      </c>
      <c r="F451">
        <v>264</v>
      </c>
      <c r="G451">
        <v>278</v>
      </c>
      <c r="H451">
        <v>330</v>
      </c>
      <c r="I451">
        <v>339</v>
      </c>
      <c r="J451">
        <v>378</v>
      </c>
      <c r="K451">
        <v>378</v>
      </c>
      <c r="L451">
        <v>415</v>
      </c>
      <c r="M451">
        <v>415</v>
      </c>
      <c r="N451">
        <v>415</v>
      </c>
      <c r="O451">
        <v>415</v>
      </c>
      <c r="P451">
        <v>481</v>
      </c>
      <c r="Q451">
        <v>481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Y451" s="8" t="s">
        <v>480</v>
      </c>
      <c r="Z451" s="8" t="s">
        <v>480</v>
      </c>
      <c r="AA451" t="s">
        <v>475</v>
      </c>
    </row>
    <row r="452" spans="1:27" x14ac:dyDescent="0.25">
      <c r="A452" s="10" t="s">
        <v>9</v>
      </c>
      <c r="B452" s="9">
        <f t="shared" ref="B452:W452" si="87">SUM(B448:B451)</f>
        <v>38790</v>
      </c>
      <c r="C452" s="9">
        <f t="shared" si="87"/>
        <v>4166</v>
      </c>
      <c r="D452" s="9">
        <f t="shared" si="87"/>
        <v>9421</v>
      </c>
      <c r="E452" s="9">
        <f t="shared" si="87"/>
        <v>1887</v>
      </c>
      <c r="F452" s="9">
        <f t="shared" si="87"/>
        <v>2047</v>
      </c>
      <c r="G452" s="9">
        <f t="shared" si="87"/>
        <v>1143</v>
      </c>
      <c r="H452" s="9">
        <f t="shared" si="87"/>
        <v>1511</v>
      </c>
      <c r="I452" s="9">
        <f t="shared" si="87"/>
        <v>1520</v>
      </c>
      <c r="J452" s="9">
        <f t="shared" si="87"/>
        <v>1559</v>
      </c>
      <c r="K452" s="9">
        <f t="shared" si="87"/>
        <v>1559</v>
      </c>
      <c r="L452" s="9">
        <f t="shared" si="87"/>
        <v>1596</v>
      </c>
      <c r="M452" s="9">
        <f t="shared" si="87"/>
        <v>2447</v>
      </c>
      <c r="N452" s="9">
        <f t="shared" si="87"/>
        <v>2447</v>
      </c>
      <c r="O452" s="9">
        <f t="shared" si="87"/>
        <v>2447</v>
      </c>
      <c r="P452" s="9">
        <f t="shared" si="87"/>
        <v>2518</v>
      </c>
      <c r="Q452" s="9">
        <f t="shared" si="87"/>
        <v>2522</v>
      </c>
      <c r="R452" s="9">
        <f t="shared" si="87"/>
        <v>0</v>
      </c>
      <c r="S452" s="9">
        <f t="shared" si="87"/>
        <v>0</v>
      </c>
      <c r="T452" s="9">
        <f t="shared" si="87"/>
        <v>0</v>
      </c>
      <c r="U452" s="9">
        <f t="shared" si="87"/>
        <v>0</v>
      </c>
      <c r="V452" s="9">
        <f t="shared" si="87"/>
        <v>0</v>
      </c>
      <c r="W452" s="9">
        <f t="shared" si="87"/>
        <v>0</v>
      </c>
      <c r="AA452" t="s">
        <v>475</v>
      </c>
    </row>
    <row r="454" spans="1:27" x14ac:dyDescent="0.25">
      <c r="A454" s="5" t="s">
        <v>481</v>
      </c>
      <c r="AA454" t="s">
        <v>482</v>
      </c>
    </row>
    <row r="455" spans="1:27" x14ac:dyDescent="0.25">
      <c r="A455" s="7" t="s">
        <v>51</v>
      </c>
      <c r="B455">
        <f>SUM(C455:Z455)</f>
        <v>6160</v>
      </c>
      <c r="C455">
        <v>0</v>
      </c>
      <c r="D455">
        <v>0</v>
      </c>
      <c r="E455">
        <v>960</v>
      </c>
      <c r="F455">
        <v>0</v>
      </c>
      <c r="G455">
        <v>0</v>
      </c>
      <c r="H455">
        <v>0</v>
      </c>
      <c r="I455">
        <v>1600</v>
      </c>
      <c r="J455">
        <v>0</v>
      </c>
      <c r="K455">
        <v>0</v>
      </c>
      <c r="L455">
        <v>0</v>
      </c>
      <c r="M455">
        <v>3600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Y455" s="8" t="s">
        <v>483</v>
      </c>
      <c r="Z455" s="8" t="s">
        <v>484</v>
      </c>
      <c r="AA455" t="s">
        <v>482</v>
      </c>
    </row>
    <row r="456" spans="1:27" x14ac:dyDescent="0.25">
      <c r="A456" s="10" t="s">
        <v>9</v>
      </c>
      <c r="B456" s="9">
        <f t="shared" ref="B456:W456" si="88">SUM(B455:B455)</f>
        <v>6160</v>
      </c>
      <c r="C456" s="9">
        <f t="shared" si="88"/>
        <v>0</v>
      </c>
      <c r="D456" s="9">
        <f t="shared" si="88"/>
        <v>0</v>
      </c>
      <c r="E456" s="9">
        <f t="shared" si="88"/>
        <v>960</v>
      </c>
      <c r="F456" s="9">
        <f t="shared" si="88"/>
        <v>0</v>
      </c>
      <c r="G456" s="9">
        <f t="shared" si="88"/>
        <v>0</v>
      </c>
      <c r="H456" s="9">
        <f t="shared" si="88"/>
        <v>0</v>
      </c>
      <c r="I456" s="9">
        <f t="shared" si="88"/>
        <v>1600</v>
      </c>
      <c r="J456" s="9">
        <f t="shared" si="88"/>
        <v>0</v>
      </c>
      <c r="K456" s="9">
        <f t="shared" si="88"/>
        <v>0</v>
      </c>
      <c r="L456" s="9">
        <f t="shared" si="88"/>
        <v>0</v>
      </c>
      <c r="M456" s="9">
        <f t="shared" si="88"/>
        <v>3600</v>
      </c>
      <c r="N456" s="9">
        <f t="shared" si="88"/>
        <v>0</v>
      </c>
      <c r="O456" s="9">
        <f t="shared" si="88"/>
        <v>0</v>
      </c>
      <c r="P456" s="9">
        <f t="shared" si="88"/>
        <v>0</v>
      </c>
      <c r="Q456" s="9">
        <f t="shared" si="88"/>
        <v>0</v>
      </c>
      <c r="R456" s="9">
        <f t="shared" si="88"/>
        <v>0</v>
      </c>
      <c r="S456" s="9">
        <f t="shared" si="88"/>
        <v>0</v>
      </c>
      <c r="T456" s="9">
        <f t="shared" si="88"/>
        <v>0</v>
      </c>
      <c r="U456" s="9">
        <f t="shared" si="88"/>
        <v>0</v>
      </c>
      <c r="V456" s="9">
        <f t="shared" si="88"/>
        <v>0</v>
      </c>
      <c r="W456" s="9">
        <f t="shared" si="88"/>
        <v>0</v>
      </c>
      <c r="AA456" t="s">
        <v>482</v>
      </c>
    </row>
    <row r="458" spans="1:27" x14ac:dyDescent="0.25">
      <c r="A458" s="5" t="s">
        <v>485</v>
      </c>
      <c r="AA458" t="s">
        <v>486</v>
      </c>
    </row>
    <row r="459" spans="1:27" x14ac:dyDescent="0.25">
      <c r="A459" s="7" t="s">
        <v>12</v>
      </c>
      <c r="B459">
        <f>SUM(C459:Z459)</f>
        <v>9769</v>
      </c>
      <c r="C459">
        <v>652</v>
      </c>
      <c r="D459">
        <v>278</v>
      </c>
      <c r="E459">
        <v>742</v>
      </c>
      <c r="F459">
        <v>368</v>
      </c>
      <c r="G459">
        <v>742</v>
      </c>
      <c r="H459">
        <v>1290</v>
      </c>
      <c r="I459">
        <v>372</v>
      </c>
      <c r="J459">
        <v>430</v>
      </c>
      <c r="K459">
        <v>430</v>
      </c>
      <c r="L459">
        <v>430</v>
      </c>
      <c r="M459">
        <v>430</v>
      </c>
      <c r="N459">
        <v>430</v>
      </c>
      <c r="O459">
        <v>635</v>
      </c>
      <c r="P459">
        <v>635</v>
      </c>
      <c r="Q459">
        <v>635</v>
      </c>
      <c r="R459">
        <v>635</v>
      </c>
      <c r="S459">
        <v>635</v>
      </c>
      <c r="T459">
        <v>0</v>
      </c>
      <c r="U459">
        <v>0</v>
      </c>
      <c r="V459">
        <v>0</v>
      </c>
      <c r="W459">
        <v>0</v>
      </c>
      <c r="Y459" s="8" t="s">
        <v>487</v>
      </c>
      <c r="Z459" s="8" t="s">
        <v>487</v>
      </c>
      <c r="AA459" t="s">
        <v>486</v>
      </c>
    </row>
    <row r="460" spans="1:27" x14ac:dyDescent="0.25">
      <c r="A460" s="7" t="s">
        <v>127</v>
      </c>
      <c r="B460">
        <f>SUM(C460:Z460)</f>
        <v>11336</v>
      </c>
      <c r="C460">
        <v>2135</v>
      </c>
      <c r="D460">
        <v>2439</v>
      </c>
      <c r="E460">
        <v>6762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Y460" s="8" t="s">
        <v>488</v>
      </c>
      <c r="Z460" s="8" t="s">
        <v>489</v>
      </c>
      <c r="AA460" t="s">
        <v>486</v>
      </c>
    </row>
    <row r="461" spans="1:27" x14ac:dyDescent="0.25">
      <c r="A461" s="7" t="s">
        <v>51</v>
      </c>
      <c r="B461">
        <f>SUM(C461:Z461)</f>
        <v>13560</v>
      </c>
      <c r="C461">
        <v>0</v>
      </c>
      <c r="D461">
        <v>0</v>
      </c>
      <c r="E461">
        <v>0</v>
      </c>
      <c r="F461">
        <v>960</v>
      </c>
      <c r="G461">
        <v>0</v>
      </c>
      <c r="H461">
        <v>0</v>
      </c>
      <c r="I461">
        <v>1600</v>
      </c>
      <c r="J461">
        <v>0</v>
      </c>
      <c r="K461">
        <v>0</v>
      </c>
      <c r="L461">
        <v>0</v>
      </c>
      <c r="M461">
        <v>3600</v>
      </c>
      <c r="N461">
        <v>0</v>
      </c>
      <c r="O461">
        <v>0</v>
      </c>
      <c r="P461">
        <v>0</v>
      </c>
      <c r="Q461">
        <v>7400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Y461" s="8" t="s">
        <v>490</v>
      </c>
      <c r="Z461" s="8" t="s">
        <v>491</v>
      </c>
      <c r="AA461" t="s">
        <v>486</v>
      </c>
    </row>
    <row r="462" spans="1:27" x14ac:dyDescent="0.25">
      <c r="A462" s="10" t="s">
        <v>9</v>
      </c>
      <c r="B462" s="9">
        <f t="shared" ref="B462:W462" si="89">SUM(B459:B461)</f>
        <v>34665</v>
      </c>
      <c r="C462" s="9">
        <f t="shared" si="89"/>
        <v>2787</v>
      </c>
      <c r="D462" s="9">
        <f t="shared" si="89"/>
        <v>2717</v>
      </c>
      <c r="E462" s="9">
        <f t="shared" si="89"/>
        <v>7504</v>
      </c>
      <c r="F462" s="9">
        <f t="shared" si="89"/>
        <v>1328</v>
      </c>
      <c r="G462" s="9">
        <f t="shared" si="89"/>
        <v>742</v>
      </c>
      <c r="H462" s="9">
        <f t="shared" si="89"/>
        <v>1290</v>
      </c>
      <c r="I462" s="9">
        <f t="shared" si="89"/>
        <v>1972</v>
      </c>
      <c r="J462" s="9">
        <f t="shared" si="89"/>
        <v>430</v>
      </c>
      <c r="K462" s="9">
        <f t="shared" si="89"/>
        <v>430</v>
      </c>
      <c r="L462" s="9">
        <f t="shared" si="89"/>
        <v>430</v>
      </c>
      <c r="M462" s="9">
        <f t="shared" si="89"/>
        <v>4030</v>
      </c>
      <c r="N462" s="9">
        <f t="shared" si="89"/>
        <v>430</v>
      </c>
      <c r="O462" s="9">
        <f t="shared" si="89"/>
        <v>635</v>
      </c>
      <c r="P462" s="9">
        <f t="shared" si="89"/>
        <v>635</v>
      </c>
      <c r="Q462" s="9">
        <f t="shared" si="89"/>
        <v>8035</v>
      </c>
      <c r="R462" s="9">
        <f t="shared" si="89"/>
        <v>635</v>
      </c>
      <c r="S462" s="9">
        <f t="shared" si="89"/>
        <v>635</v>
      </c>
      <c r="T462" s="9">
        <f t="shared" si="89"/>
        <v>0</v>
      </c>
      <c r="U462" s="9">
        <f t="shared" si="89"/>
        <v>0</v>
      </c>
      <c r="V462" s="9">
        <f t="shared" si="89"/>
        <v>0</v>
      </c>
      <c r="W462" s="9">
        <f t="shared" si="89"/>
        <v>0</v>
      </c>
      <c r="AA462" t="s">
        <v>486</v>
      </c>
    </row>
    <row r="464" spans="1:27" x14ac:dyDescent="0.25">
      <c r="A464" s="5" t="s">
        <v>492</v>
      </c>
      <c r="AA464" t="s">
        <v>493</v>
      </c>
    </row>
    <row r="465" spans="1:27" x14ac:dyDescent="0.25">
      <c r="A465" s="7" t="s">
        <v>51</v>
      </c>
      <c r="B465">
        <f>SUM(C465:Z465)</f>
        <v>13560</v>
      </c>
      <c r="C465">
        <v>0</v>
      </c>
      <c r="D465">
        <v>0</v>
      </c>
      <c r="E465">
        <v>0</v>
      </c>
      <c r="F465">
        <v>960</v>
      </c>
      <c r="G465">
        <v>0</v>
      </c>
      <c r="H465">
        <v>0</v>
      </c>
      <c r="I465">
        <v>0</v>
      </c>
      <c r="J465">
        <v>1600</v>
      </c>
      <c r="K465">
        <v>0</v>
      </c>
      <c r="L465">
        <v>0</v>
      </c>
      <c r="M465">
        <v>0</v>
      </c>
      <c r="N465">
        <v>3600</v>
      </c>
      <c r="O465">
        <v>0</v>
      </c>
      <c r="P465">
        <v>0</v>
      </c>
      <c r="Q465">
        <v>0</v>
      </c>
      <c r="R465">
        <v>7400</v>
      </c>
      <c r="S465">
        <v>0</v>
      </c>
      <c r="T465">
        <v>0</v>
      </c>
      <c r="U465">
        <v>0</v>
      </c>
      <c r="V465">
        <v>0</v>
      </c>
      <c r="W465">
        <v>0</v>
      </c>
      <c r="Y465" s="8" t="s">
        <v>494</v>
      </c>
      <c r="Z465" s="8" t="s">
        <v>495</v>
      </c>
      <c r="AA465" t="s">
        <v>493</v>
      </c>
    </row>
    <row r="466" spans="1:27" x14ac:dyDescent="0.25">
      <c r="A466" s="10" t="s">
        <v>9</v>
      </c>
      <c r="B466" s="9">
        <f t="shared" ref="B466:W466" si="90">SUM(B465:B465)</f>
        <v>13560</v>
      </c>
      <c r="C466" s="9">
        <f t="shared" si="90"/>
        <v>0</v>
      </c>
      <c r="D466" s="9">
        <f t="shared" si="90"/>
        <v>0</v>
      </c>
      <c r="E466" s="9">
        <f t="shared" si="90"/>
        <v>0</v>
      </c>
      <c r="F466" s="9">
        <f t="shared" si="90"/>
        <v>960</v>
      </c>
      <c r="G466" s="9">
        <f t="shared" si="90"/>
        <v>0</v>
      </c>
      <c r="H466" s="9">
        <f t="shared" si="90"/>
        <v>0</v>
      </c>
      <c r="I466" s="9">
        <f t="shared" si="90"/>
        <v>0</v>
      </c>
      <c r="J466" s="9">
        <f t="shared" si="90"/>
        <v>1600</v>
      </c>
      <c r="K466" s="9">
        <f t="shared" si="90"/>
        <v>0</v>
      </c>
      <c r="L466" s="9">
        <f t="shared" si="90"/>
        <v>0</v>
      </c>
      <c r="M466" s="9">
        <f t="shared" si="90"/>
        <v>0</v>
      </c>
      <c r="N466" s="9">
        <f t="shared" si="90"/>
        <v>3600</v>
      </c>
      <c r="O466" s="9">
        <f t="shared" si="90"/>
        <v>0</v>
      </c>
      <c r="P466" s="9">
        <f t="shared" si="90"/>
        <v>0</v>
      </c>
      <c r="Q466" s="9">
        <f t="shared" si="90"/>
        <v>0</v>
      </c>
      <c r="R466" s="9">
        <f t="shared" si="90"/>
        <v>7400</v>
      </c>
      <c r="S466" s="9">
        <f t="shared" si="90"/>
        <v>0</v>
      </c>
      <c r="T466" s="9">
        <f t="shared" si="90"/>
        <v>0</v>
      </c>
      <c r="U466" s="9">
        <f t="shared" si="90"/>
        <v>0</v>
      </c>
      <c r="V466" s="9">
        <f t="shared" si="90"/>
        <v>0</v>
      </c>
      <c r="W466" s="9">
        <f t="shared" si="90"/>
        <v>0</v>
      </c>
      <c r="AA466" t="s">
        <v>493</v>
      </c>
    </row>
    <row r="468" spans="1:27" x14ac:dyDescent="0.25">
      <c r="A468" s="5" t="s">
        <v>496</v>
      </c>
      <c r="AA468" t="s">
        <v>497</v>
      </c>
    </row>
    <row r="469" spans="1:27" x14ac:dyDescent="0.25">
      <c r="A469" s="7" t="s">
        <v>51</v>
      </c>
      <c r="B469">
        <f>SUM(C469:Z469)</f>
        <v>13560</v>
      </c>
      <c r="C469">
        <v>0</v>
      </c>
      <c r="D469">
        <v>960</v>
      </c>
      <c r="E469">
        <v>0</v>
      </c>
      <c r="F469">
        <v>0</v>
      </c>
      <c r="G469">
        <v>0</v>
      </c>
      <c r="H469">
        <v>1600</v>
      </c>
      <c r="I469">
        <v>0</v>
      </c>
      <c r="J469">
        <v>0</v>
      </c>
      <c r="K469">
        <v>0</v>
      </c>
      <c r="L469">
        <v>3600</v>
      </c>
      <c r="M469">
        <v>0</v>
      </c>
      <c r="N469">
        <v>0</v>
      </c>
      <c r="O469">
        <v>0</v>
      </c>
      <c r="P469">
        <v>7400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Y469" s="8" t="s">
        <v>498</v>
      </c>
      <c r="Z469" s="8" t="s">
        <v>499</v>
      </c>
      <c r="AA469" t="s">
        <v>497</v>
      </c>
    </row>
    <row r="470" spans="1:27" x14ac:dyDescent="0.25">
      <c r="A470" s="10" t="s">
        <v>9</v>
      </c>
      <c r="B470" s="9">
        <f t="shared" ref="B470:W470" si="91">SUM(B469:B469)</f>
        <v>13560</v>
      </c>
      <c r="C470" s="9">
        <f t="shared" si="91"/>
        <v>0</v>
      </c>
      <c r="D470" s="9">
        <f t="shared" si="91"/>
        <v>960</v>
      </c>
      <c r="E470" s="9">
        <f t="shared" si="91"/>
        <v>0</v>
      </c>
      <c r="F470" s="9">
        <f t="shared" si="91"/>
        <v>0</v>
      </c>
      <c r="G470" s="9">
        <f t="shared" si="91"/>
        <v>0</v>
      </c>
      <c r="H470" s="9">
        <f t="shared" si="91"/>
        <v>1600</v>
      </c>
      <c r="I470" s="9">
        <f t="shared" si="91"/>
        <v>0</v>
      </c>
      <c r="J470" s="9">
        <f t="shared" si="91"/>
        <v>0</v>
      </c>
      <c r="K470" s="9">
        <f t="shared" si="91"/>
        <v>0</v>
      </c>
      <c r="L470" s="9">
        <f t="shared" si="91"/>
        <v>3600</v>
      </c>
      <c r="M470" s="9">
        <f t="shared" si="91"/>
        <v>0</v>
      </c>
      <c r="N470" s="9">
        <f t="shared" si="91"/>
        <v>0</v>
      </c>
      <c r="O470" s="9">
        <f t="shared" si="91"/>
        <v>0</v>
      </c>
      <c r="P470" s="9">
        <f t="shared" si="91"/>
        <v>7400</v>
      </c>
      <c r="Q470" s="9">
        <f t="shared" si="91"/>
        <v>0</v>
      </c>
      <c r="R470" s="9">
        <f t="shared" si="91"/>
        <v>0</v>
      </c>
      <c r="S470" s="9">
        <f t="shared" si="91"/>
        <v>0</v>
      </c>
      <c r="T470" s="9">
        <f t="shared" si="91"/>
        <v>0</v>
      </c>
      <c r="U470" s="9">
        <f t="shared" si="91"/>
        <v>0</v>
      </c>
      <c r="V470" s="9">
        <f t="shared" si="91"/>
        <v>0</v>
      </c>
      <c r="W470" s="9">
        <f t="shared" si="91"/>
        <v>0</v>
      </c>
      <c r="AA470" t="s">
        <v>497</v>
      </c>
    </row>
    <row r="472" spans="1:27" x14ac:dyDescent="0.25">
      <c r="A472" t="s">
        <v>595</v>
      </c>
    </row>
  </sheetData>
  <mergeCells count="5">
    <mergeCell ref="A1:A4"/>
    <mergeCell ref="B1:O1"/>
    <mergeCell ref="B2:O2"/>
    <mergeCell ref="B3:O3"/>
    <mergeCell ref="B4:O4"/>
  </mergeCells>
  <printOptions headings="1" gridLines="1"/>
  <pageMargins left="0.7" right="0.7" top="0.75" bottom="0.75" header="0.3" footer="0.3"/>
  <pageSetup pageOrder="overThenDown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58"/>
  <sheetViews>
    <sheetView workbookViewId="0">
      <pane ySplit="12" topLeftCell="A13" activePane="bottomLeft" state="frozenSplit"/>
      <selection pane="bottomLeft" activeCell="A5" sqref="A5"/>
    </sheetView>
  </sheetViews>
  <sheetFormatPr defaultRowHeight="15" x14ac:dyDescent="0.25"/>
  <cols>
    <col min="1" max="1" width="26.42578125" bestFit="1" customWidth="1"/>
    <col min="2" max="2" width="8.5703125" bestFit="1" customWidth="1"/>
    <col min="3" max="13" width="7.5703125" bestFit="1" customWidth="1"/>
    <col min="14" max="18" width="6.5703125" bestFit="1" customWidth="1"/>
    <col min="19" max="19" width="5.5703125" bestFit="1" customWidth="1"/>
    <col min="20" max="23" width="5" bestFit="1" customWidth="1"/>
  </cols>
  <sheetData>
    <row r="1" spans="1:23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23" ht="15.75" x14ac:dyDescent="0.25">
      <c r="A2" s="14"/>
      <c r="B2" s="15" t="s">
        <v>593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23" x14ac:dyDescent="0.25">
      <c r="A3" s="14"/>
      <c r="B3" s="14" t="s">
        <v>598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23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23" ht="15.75" x14ac:dyDescent="0.25">
      <c r="A5" s="1" t="s">
        <v>500</v>
      </c>
    </row>
    <row r="6" spans="1:23" ht="15.75" x14ac:dyDescent="0.25">
      <c r="A6" s="1"/>
    </row>
    <row r="7" spans="1:23" x14ac:dyDescent="0.25">
      <c r="A7" s="4" t="s">
        <v>596</v>
      </c>
    </row>
    <row r="8" spans="1:23" x14ac:dyDescent="0.25">
      <c r="A8" s="4" t="s">
        <v>505</v>
      </c>
    </row>
    <row r="9" spans="1:23" x14ac:dyDescent="0.25">
      <c r="A9" s="4" t="s">
        <v>502</v>
      </c>
    </row>
    <row r="11" spans="1:23" ht="15.75" x14ac:dyDescent="0.25">
      <c r="A11" s="2" t="s">
        <v>503</v>
      </c>
    </row>
    <row r="12" spans="1:23" x14ac:dyDescent="0.25">
      <c r="B12" s="3" t="s">
        <v>1</v>
      </c>
      <c r="C12" s="3">
        <v>2014</v>
      </c>
      <c r="D12" s="3">
        <v>2015</v>
      </c>
      <c r="E12" s="3">
        <v>2016</v>
      </c>
      <c r="F12" s="3">
        <v>2017</v>
      </c>
      <c r="G12" s="3">
        <v>2018</v>
      </c>
      <c r="H12" s="3">
        <v>2019</v>
      </c>
      <c r="I12" s="3">
        <v>2020</v>
      </c>
      <c r="J12" s="3">
        <v>2021</v>
      </c>
      <c r="K12" s="3">
        <v>2022</v>
      </c>
      <c r="L12" s="3">
        <v>2023</v>
      </c>
      <c r="M12" s="3">
        <v>2024</v>
      </c>
      <c r="N12" s="3">
        <v>2025</v>
      </c>
      <c r="O12" s="3">
        <v>2026</v>
      </c>
      <c r="P12" s="3">
        <v>2027</v>
      </c>
      <c r="Q12" s="3">
        <v>2028</v>
      </c>
      <c r="R12" s="3">
        <v>2029</v>
      </c>
      <c r="S12" s="3">
        <v>2030</v>
      </c>
      <c r="T12" s="3">
        <v>2031</v>
      </c>
      <c r="U12" s="3">
        <v>2032</v>
      </c>
      <c r="V12" s="3">
        <v>2033</v>
      </c>
      <c r="W12" s="3">
        <v>2034</v>
      </c>
    </row>
    <row r="14" spans="1:23" x14ac:dyDescent="0.25">
      <c r="A14" s="7" t="s">
        <v>413</v>
      </c>
      <c r="B14">
        <f t="shared" ref="B14:B54" si="0">SUM(C14:Z14)</f>
        <v>3440</v>
      </c>
      <c r="C14">
        <v>145</v>
      </c>
      <c r="D14">
        <v>145</v>
      </c>
      <c r="E14">
        <v>157</v>
      </c>
      <c r="F14">
        <v>157</v>
      </c>
      <c r="G14">
        <v>170</v>
      </c>
      <c r="H14">
        <v>170</v>
      </c>
      <c r="I14">
        <v>201</v>
      </c>
      <c r="J14">
        <v>201</v>
      </c>
      <c r="K14">
        <v>244</v>
      </c>
      <c r="L14">
        <v>244</v>
      </c>
      <c r="M14">
        <v>286</v>
      </c>
      <c r="N14">
        <v>286</v>
      </c>
      <c r="O14">
        <v>329</v>
      </c>
      <c r="P14">
        <v>329</v>
      </c>
      <c r="Q14">
        <v>376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</row>
    <row r="15" spans="1:23" x14ac:dyDescent="0.25">
      <c r="A15" s="7" t="s">
        <v>329</v>
      </c>
      <c r="B15">
        <f t="shared" si="0"/>
        <v>88793</v>
      </c>
      <c r="C15">
        <v>4550</v>
      </c>
      <c r="D15">
        <v>6882</v>
      </c>
      <c r="E15">
        <v>5325</v>
      </c>
      <c r="F15">
        <v>5690</v>
      </c>
      <c r="G15">
        <v>8365</v>
      </c>
      <c r="H15">
        <v>7386</v>
      </c>
      <c r="I15">
        <v>6850</v>
      </c>
      <c r="J15">
        <v>7545</v>
      </c>
      <c r="K15">
        <v>8520</v>
      </c>
      <c r="L15">
        <v>9500</v>
      </c>
      <c r="M15">
        <v>12730</v>
      </c>
      <c r="N15">
        <v>5450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</row>
    <row r="16" spans="1:23" x14ac:dyDescent="0.25">
      <c r="A16" s="7" t="s">
        <v>29</v>
      </c>
      <c r="B16">
        <f t="shared" si="0"/>
        <v>34698</v>
      </c>
      <c r="C16">
        <v>4312</v>
      </c>
      <c r="D16">
        <v>2830</v>
      </c>
      <c r="E16">
        <v>4944</v>
      </c>
      <c r="F16">
        <v>4944</v>
      </c>
      <c r="G16">
        <v>3462</v>
      </c>
      <c r="H16">
        <v>2528</v>
      </c>
      <c r="I16">
        <v>1896</v>
      </c>
      <c r="J16">
        <v>2198</v>
      </c>
      <c r="K16">
        <v>1896</v>
      </c>
      <c r="L16">
        <v>1896</v>
      </c>
      <c r="M16">
        <v>1896</v>
      </c>
      <c r="N16">
        <v>1264</v>
      </c>
      <c r="O16">
        <v>632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</row>
    <row r="17" spans="1:23" x14ac:dyDescent="0.25">
      <c r="A17" s="7" t="s">
        <v>32</v>
      </c>
      <c r="B17">
        <f t="shared" si="0"/>
        <v>144728</v>
      </c>
      <c r="C17">
        <v>11999</v>
      </c>
      <c r="D17">
        <v>11831</v>
      </c>
      <c r="E17">
        <v>15220</v>
      </c>
      <c r="F17">
        <v>12870</v>
      </c>
      <c r="G17">
        <v>13669</v>
      </c>
      <c r="H17">
        <v>12013</v>
      </c>
      <c r="I17">
        <v>11915</v>
      </c>
      <c r="J17">
        <v>7195</v>
      </c>
      <c r="K17">
        <v>7841</v>
      </c>
      <c r="L17">
        <v>7851</v>
      </c>
      <c r="M17">
        <v>9156</v>
      </c>
      <c r="N17">
        <v>6353</v>
      </c>
      <c r="O17">
        <v>5597</v>
      </c>
      <c r="P17">
        <v>4201</v>
      </c>
      <c r="Q17">
        <v>4209</v>
      </c>
      <c r="R17">
        <v>1402</v>
      </c>
      <c r="S17">
        <v>1406</v>
      </c>
      <c r="T17">
        <v>0</v>
      </c>
      <c r="U17">
        <v>0</v>
      </c>
      <c r="V17">
        <v>0</v>
      </c>
      <c r="W17">
        <v>0</v>
      </c>
    </row>
    <row r="18" spans="1:23" x14ac:dyDescent="0.25">
      <c r="A18" s="7" t="s">
        <v>414</v>
      </c>
      <c r="B18">
        <f t="shared" si="0"/>
        <v>10212</v>
      </c>
      <c r="C18">
        <v>400</v>
      </c>
      <c r="D18">
        <v>450</v>
      </c>
      <c r="E18">
        <v>488</v>
      </c>
      <c r="F18">
        <v>537</v>
      </c>
      <c r="G18">
        <v>588</v>
      </c>
      <c r="H18">
        <v>639</v>
      </c>
      <c r="I18">
        <v>702</v>
      </c>
      <c r="J18">
        <v>753</v>
      </c>
      <c r="K18">
        <v>810</v>
      </c>
      <c r="L18">
        <v>861</v>
      </c>
      <c r="M18">
        <v>918</v>
      </c>
      <c r="N18">
        <v>969</v>
      </c>
      <c r="O18">
        <v>1020</v>
      </c>
      <c r="P18">
        <v>1077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</row>
    <row r="19" spans="1:23" x14ac:dyDescent="0.25">
      <c r="A19" s="7" t="s">
        <v>18</v>
      </c>
      <c r="B19">
        <f t="shared" si="0"/>
        <v>63928</v>
      </c>
      <c r="C19">
        <v>8389</v>
      </c>
      <c r="D19">
        <v>10893</v>
      </c>
      <c r="E19">
        <v>7805</v>
      </c>
      <c r="F19">
        <v>7805</v>
      </c>
      <c r="G19">
        <v>6086</v>
      </c>
      <c r="H19">
        <v>3033</v>
      </c>
      <c r="I19">
        <v>3215</v>
      </c>
      <c r="J19">
        <v>3579</v>
      </c>
      <c r="K19">
        <v>3579</v>
      </c>
      <c r="L19">
        <v>3579</v>
      </c>
      <c r="M19">
        <v>3579</v>
      </c>
      <c r="N19">
        <v>2386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</row>
    <row r="20" spans="1:23" x14ac:dyDescent="0.25">
      <c r="A20" s="7" t="s">
        <v>415</v>
      </c>
      <c r="B20">
        <f t="shared" si="0"/>
        <v>4510</v>
      </c>
      <c r="C20">
        <v>200</v>
      </c>
      <c r="D20">
        <v>200</v>
      </c>
      <c r="E20">
        <v>245</v>
      </c>
      <c r="F20">
        <v>245</v>
      </c>
      <c r="G20">
        <v>270</v>
      </c>
      <c r="H20">
        <v>300</v>
      </c>
      <c r="I20">
        <v>325</v>
      </c>
      <c r="J20">
        <v>325</v>
      </c>
      <c r="K20">
        <v>350</v>
      </c>
      <c r="L20">
        <v>350</v>
      </c>
      <c r="M20">
        <v>375</v>
      </c>
      <c r="N20">
        <v>425</v>
      </c>
      <c r="O20">
        <v>450</v>
      </c>
      <c r="P20">
        <v>450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</row>
    <row r="21" spans="1:23" x14ac:dyDescent="0.25">
      <c r="A21" s="7" t="s">
        <v>12</v>
      </c>
      <c r="B21">
        <f t="shared" si="0"/>
        <v>135151</v>
      </c>
      <c r="C21">
        <v>13745</v>
      </c>
      <c r="D21">
        <v>13105</v>
      </c>
      <c r="E21">
        <v>14474</v>
      </c>
      <c r="F21">
        <v>13765</v>
      </c>
      <c r="G21">
        <v>11817</v>
      </c>
      <c r="H21">
        <v>11100</v>
      </c>
      <c r="I21">
        <v>8687</v>
      </c>
      <c r="J21">
        <v>7250</v>
      </c>
      <c r="K21">
        <v>7230</v>
      </c>
      <c r="L21">
        <v>8353</v>
      </c>
      <c r="M21">
        <v>7415</v>
      </c>
      <c r="N21">
        <v>6145</v>
      </c>
      <c r="O21">
        <v>5080</v>
      </c>
      <c r="P21">
        <v>3175</v>
      </c>
      <c r="Q21">
        <v>2540</v>
      </c>
      <c r="R21">
        <v>635</v>
      </c>
      <c r="S21">
        <v>635</v>
      </c>
      <c r="T21">
        <v>0</v>
      </c>
      <c r="U21">
        <v>0</v>
      </c>
      <c r="V21">
        <v>0</v>
      </c>
      <c r="W21">
        <v>0</v>
      </c>
    </row>
    <row r="22" spans="1:23" x14ac:dyDescent="0.25">
      <c r="A22" s="7" t="s">
        <v>35</v>
      </c>
      <c r="B22">
        <f t="shared" si="0"/>
        <v>119043</v>
      </c>
      <c r="C22">
        <v>11084</v>
      </c>
      <c r="D22">
        <v>11713</v>
      </c>
      <c r="E22">
        <v>12552</v>
      </c>
      <c r="F22">
        <v>10720</v>
      </c>
      <c r="G22">
        <v>11740</v>
      </c>
      <c r="H22">
        <v>10295</v>
      </c>
      <c r="I22">
        <v>8083</v>
      </c>
      <c r="J22">
        <v>6209</v>
      </c>
      <c r="K22">
        <v>6209</v>
      </c>
      <c r="L22">
        <v>6549</v>
      </c>
      <c r="M22">
        <v>6887</v>
      </c>
      <c r="N22">
        <v>5442</v>
      </c>
      <c r="O22">
        <v>2890</v>
      </c>
      <c r="P22">
        <v>2890</v>
      </c>
      <c r="Q22">
        <v>2890</v>
      </c>
      <c r="R22">
        <v>1445</v>
      </c>
      <c r="S22">
        <v>1445</v>
      </c>
      <c r="T22">
        <v>0</v>
      </c>
      <c r="U22">
        <v>0</v>
      </c>
      <c r="V22">
        <v>0</v>
      </c>
      <c r="W22">
        <v>0</v>
      </c>
    </row>
    <row r="23" spans="1:23" x14ac:dyDescent="0.25">
      <c r="A23" s="7" t="s">
        <v>188</v>
      </c>
      <c r="B23">
        <f t="shared" si="0"/>
        <v>4306</v>
      </c>
      <c r="C23">
        <v>635</v>
      </c>
      <c r="D23">
        <v>635</v>
      </c>
      <c r="E23">
        <v>759</v>
      </c>
      <c r="F23">
        <v>759</v>
      </c>
      <c r="G23">
        <v>759</v>
      </c>
      <c r="H23">
        <v>759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</row>
    <row r="24" spans="1:23" x14ac:dyDescent="0.25">
      <c r="A24" s="7" t="s">
        <v>21</v>
      </c>
      <c r="B24">
        <f t="shared" si="0"/>
        <v>38887</v>
      </c>
      <c r="C24">
        <v>4750</v>
      </c>
      <c r="D24">
        <v>5434</v>
      </c>
      <c r="E24">
        <v>6154</v>
      </c>
      <c r="F24">
        <v>6869</v>
      </c>
      <c r="G24">
        <v>7596</v>
      </c>
      <c r="H24">
        <v>5307</v>
      </c>
      <c r="I24">
        <v>2777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</row>
    <row r="25" spans="1:23" x14ac:dyDescent="0.25">
      <c r="A25" s="7" t="s">
        <v>164</v>
      </c>
      <c r="B25">
        <f t="shared" si="0"/>
        <v>23778</v>
      </c>
      <c r="C25">
        <v>2939</v>
      </c>
      <c r="D25">
        <v>3143</v>
      </c>
      <c r="E25">
        <v>3347</v>
      </c>
      <c r="F25">
        <v>3551</v>
      </c>
      <c r="G25">
        <v>3755</v>
      </c>
      <c r="H25">
        <v>3959</v>
      </c>
      <c r="I25">
        <v>3084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</row>
    <row r="26" spans="1:23" x14ac:dyDescent="0.25">
      <c r="A26" s="7" t="s">
        <v>266</v>
      </c>
      <c r="B26">
        <f t="shared" si="0"/>
        <v>5324</v>
      </c>
      <c r="C26">
        <v>2211</v>
      </c>
      <c r="D26">
        <v>792</v>
      </c>
      <c r="E26">
        <v>792</v>
      </c>
      <c r="F26">
        <v>737</v>
      </c>
      <c r="G26">
        <v>0</v>
      </c>
      <c r="H26">
        <v>0</v>
      </c>
      <c r="I26">
        <v>0</v>
      </c>
      <c r="J26">
        <v>792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</row>
    <row r="27" spans="1:23" x14ac:dyDescent="0.25">
      <c r="A27" s="7" t="s">
        <v>268</v>
      </c>
      <c r="B27">
        <f t="shared" si="0"/>
        <v>257507</v>
      </c>
      <c r="C27">
        <v>7737</v>
      </c>
      <c r="D27">
        <v>8847</v>
      </c>
      <c r="E27">
        <v>9697</v>
      </c>
      <c r="F27">
        <v>11203</v>
      </c>
      <c r="G27">
        <v>12593</v>
      </c>
      <c r="H27">
        <v>14636</v>
      </c>
      <c r="I27">
        <v>17016</v>
      </c>
      <c r="J27">
        <v>19787</v>
      </c>
      <c r="K27">
        <v>23016</v>
      </c>
      <c r="L27">
        <v>26776</v>
      </c>
      <c r="M27">
        <v>31157</v>
      </c>
      <c r="N27">
        <v>36260</v>
      </c>
      <c r="O27">
        <v>17922</v>
      </c>
      <c r="P27">
        <v>20860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</row>
    <row r="28" spans="1:23" x14ac:dyDescent="0.25">
      <c r="A28" s="7" t="s">
        <v>310</v>
      </c>
      <c r="B28">
        <f t="shared" si="0"/>
        <v>5582</v>
      </c>
      <c r="C28">
        <v>262</v>
      </c>
      <c r="D28">
        <v>276</v>
      </c>
      <c r="E28">
        <v>307</v>
      </c>
      <c r="F28">
        <v>343</v>
      </c>
      <c r="G28">
        <v>369</v>
      </c>
      <c r="H28">
        <v>422</v>
      </c>
      <c r="I28">
        <v>465</v>
      </c>
      <c r="J28">
        <v>507</v>
      </c>
      <c r="K28">
        <v>546</v>
      </c>
      <c r="L28">
        <v>570</v>
      </c>
      <c r="M28">
        <v>603</v>
      </c>
      <c r="N28">
        <v>294</v>
      </c>
      <c r="O28">
        <v>304</v>
      </c>
      <c r="P28">
        <v>314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</row>
    <row r="29" spans="1:23" x14ac:dyDescent="0.25">
      <c r="A29" s="7" t="s">
        <v>127</v>
      </c>
      <c r="B29">
        <f t="shared" si="0"/>
        <v>146139</v>
      </c>
      <c r="C29">
        <v>30555</v>
      </c>
      <c r="D29">
        <v>29936</v>
      </c>
      <c r="E29">
        <v>30861</v>
      </c>
      <c r="F29">
        <v>15232</v>
      </c>
      <c r="G29">
        <v>9720</v>
      </c>
      <c r="H29">
        <v>4547</v>
      </c>
      <c r="I29">
        <v>5721</v>
      </c>
      <c r="J29">
        <v>7469</v>
      </c>
      <c r="K29">
        <v>2302</v>
      </c>
      <c r="L29">
        <v>2308</v>
      </c>
      <c r="M29">
        <v>7488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</row>
    <row r="30" spans="1:23" x14ac:dyDescent="0.25">
      <c r="A30" s="7" t="s">
        <v>399</v>
      </c>
      <c r="B30">
        <f t="shared" si="0"/>
        <v>5122</v>
      </c>
      <c r="C30">
        <v>785</v>
      </c>
      <c r="D30">
        <v>820</v>
      </c>
      <c r="E30">
        <v>867</v>
      </c>
      <c r="F30">
        <v>879</v>
      </c>
      <c r="G30">
        <v>879</v>
      </c>
      <c r="H30">
        <v>892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</row>
    <row r="31" spans="1:23" x14ac:dyDescent="0.25">
      <c r="A31" s="7" t="s">
        <v>98</v>
      </c>
      <c r="B31">
        <f t="shared" si="0"/>
        <v>32565</v>
      </c>
      <c r="C31">
        <v>3150</v>
      </c>
      <c r="D31">
        <v>3554</v>
      </c>
      <c r="E31">
        <v>3947</v>
      </c>
      <c r="F31">
        <v>4351</v>
      </c>
      <c r="G31">
        <v>4845</v>
      </c>
      <c r="H31">
        <v>5325</v>
      </c>
      <c r="I31">
        <v>3206</v>
      </c>
      <c r="J31">
        <v>892</v>
      </c>
      <c r="K31">
        <v>993</v>
      </c>
      <c r="L31">
        <v>1107</v>
      </c>
      <c r="M31">
        <v>1195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</row>
    <row r="32" spans="1:23" x14ac:dyDescent="0.25">
      <c r="A32" s="7" t="s">
        <v>23</v>
      </c>
      <c r="B32">
        <f t="shared" si="0"/>
        <v>80153</v>
      </c>
      <c r="C32">
        <v>7860</v>
      </c>
      <c r="D32">
        <v>8760</v>
      </c>
      <c r="E32">
        <v>9605</v>
      </c>
      <c r="F32">
        <v>9217</v>
      </c>
      <c r="G32">
        <v>10003</v>
      </c>
      <c r="H32">
        <v>8362</v>
      </c>
      <c r="I32">
        <v>6528</v>
      </c>
      <c r="J32">
        <v>3354</v>
      </c>
      <c r="K32">
        <v>3726</v>
      </c>
      <c r="L32">
        <v>4059</v>
      </c>
      <c r="M32">
        <v>3118</v>
      </c>
      <c r="N32">
        <v>2119</v>
      </c>
      <c r="O32">
        <v>2273</v>
      </c>
      <c r="P32">
        <v>1169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</row>
    <row r="33" spans="1:23" x14ac:dyDescent="0.25">
      <c r="A33" s="7" t="s">
        <v>166</v>
      </c>
      <c r="B33">
        <f t="shared" si="0"/>
        <v>1721</v>
      </c>
      <c r="C33">
        <v>0</v>
      </c>
      <c r="D33">
        <v>0</v>
      </c>
      <c r="E33">
        <v>1393</v>
      </c>
      <c r="F33">
        <v>0</v>
      </c>
      <c r="G33">
        <v>0</v>
      </c>
      <c r="H33">
        <v>0</v>
      </c>
      <c r="I33">
        <v>328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</row>
    <row r="34" spans="1:23" x14ac:dyDescent="0.25">
      <c r="A34" s="7" t="s">
        <v>235</v>
      </c>
      <c r="B34">
        <f t="shared" si="0"/>
        <v>9296</v>
      </c>
      <c r="C34">
        <v>1235</v>
      </c>
      <c r="D34">
        <v>1304</v>
      </c>
      <c r="E34">
        <v>1375</v>
      </c>
      <c r="F34">
        <v>1441</v>
      </c>
      <c r="G34">
        <v>1519</v>
      </c>
      <c r="H34">
        <v>1602</v>
      </c>
      <c r="I34">
        <v>820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</row>
    <row r="35" spans="1:23" x14ac:dyDescent="0.25">
      <c r="A35" s="7" t="s">
        <v>25</v>
      </c>
      <c r="B35">
        <f t="shared" si="0"/>
        <v>31825</v>
      </c>
      <c r="C35">
        <v>5425</v>
      </c>
      <c r="D35">
        <v>5500</v>
      </c>
      <c r="E35">
        <v>5500</v>
      </c>
      <c r="F35">
        <v>5500</v>
      </c>
      <c r="G35">
        <v>5500</v>
      </c>
      <c r="H35">
        <v>3300</v>
      </c>
      <c r="I35">
        <v>1100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</row>
    <row r="36" spans="1:23" x14ac:dyDescent="0.25">
      <c r="A36" s="7" t="s">
        <v>6</v>
      </c>
      <c r="B36">
        <f t="shared" si="0"/>
        <v>35197</v>
      </c>
      <c r="C36">
        <v>2603</v>
      </c>
      <c r="D36">
        <v>1779</v>
      </c>
      <c r="E36">
        <v>3558</v>
      </c>
      <c r="F36">
        <v>2461</v>
      </c>
      <c r="G36">
        <v>1129</v>
      </c>
      <c r="H36">
        <v>894</v>
      </c>
      <c r="I36">
        <v>1154</v>
      </c>
      <c r="J36">
        <v>1922</v>
      </c>
      <c r="K36">
        <v>2430</v>
      </c>
      <c r="L36">
        <v>2617</v>
      </c>
      <c r="M36">
        <v>2804</v>
      </c>
      <c r="N36">
        <v>1849</v>
      </c>
      <c r="O36">
        <v>1402</v>
      </c>
      <c r="P36">
        <v>1910</v>
      </c>
      <c r="Q36">
        <v>1910</v>
      </c>
      <c r="R36">
        <v>1910</v>
      </c>
      <c r="S36">
        <v>1910</v>
      </c>
      <c r="T36">
        <v>955</v>
      </c>
      <c r="U36">
        <v>0</v>
      </c>
      <c r="V36">
        <v>0</v>
      </c>
      <c r="W36">
        <v>0</v>
      </c>
    </row>
    <row r="37" spans="1:23" x14ac:dyDescent="0.25">
      <c r="A37" s="7" t="s">
        <v>420</v>
      </c>
      <c r="B37">
        <f t="shared" si="0"/>
        <v>7570</v>
      </c>
      <c r="C37">
        <v>0</v>
      </c>
      <c r="D37">
        <v>220</v>
      </c>
      <c r="E37">
        <v>250</v>
      </c>
      <c r="F37">
        <v>280</v>
      </c>
      <c r="G37">
        <v>300</v>
      </c>
      <c r="H37">
        <v>340</v>
      </c>
      <c r="I37">
        <v>400</v>
      </c>
      <c r="J37">
        <v>460</v>
      </c>
      <c r="K37">
        <v>460</v>
      </c>
      <c r="L37">
        <v>630</v>
      </c>
      <c r="M37">
        <v>630</v>
      </c>
      <c r="N37">
        <v>870</v>
      </c>
      <c r="O37">
        <v>870</v>
      </c>
      <c r="P37">
        <v>870</v>
      </c>
      <c r="Q37">
        <v>990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</row>
    <row r="38" spans="1:23" x14ac:dyDescent="0.25">
      <c r="A38" s="7" t="s">
        <v>317</v>
      </c>
      <c r="B38">
        <f t="shared" si="0"/>
        <v>8911</v>
      </c>
      <c r="C38">
        <v>793</v>
      </c>
      <c r="D38">
        <v>282</v>
      </c>
      <c r="E38">
        <v>1075</v>
      </c>
      <c r="F38">
        <v>282</v>
      </c>
      <c r="G38">
        <v>788</v>
      </c>
      <c r="H38">
        <v>425</v>
      </c>
      <c r="I38">
        <v>425</v>
      </c>
      <c r="J38">
        <v>930</v>
      </c>
      <c r="K38">
        <v>930</v>
      </c>
      <c r="L38">
        <v>930</v>
      </c>
      <c r="M38">
        <v>1201</v>
      </c>
      <c r="N38">
        <v>425</v>
      </c>
      <c r="O38">
        <v>425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</row>
    <row r="39" spans="1:23" x14ac:dyDescent="0.25">
      <c r="A39" s="7" t="s">
        <v>421</v>
      </c>
      <c r="B39">
        <f t="shared" si="0"/>
        <v>6458</v>
      </c>
      <c r="C39">
        <v>210</v>
      </c>
      <c r="D39">
        <v>210</v>
      </c>
      <c r="E39">
        <v>252</v>
      </c>
      <c r="F39">
        <v>252</v>
      </c>
      <c r="G39">
        <v>296</v>
      </c>
      <c r="H39">
        <v>296</v>
      </c>
      <c r="I39">
        <v>391</v>
      </c>
      <c r="J39">
        <v>391</v>
      </c>
      <c r="K39">
        <v>391</v>
      </c>
      <c r="L39">
        <v>498</v>
      </c>
      <c r="M39">
        <v>498</v>
      </c>
      <c r="N39">
        <v>671</v>
      </c>
      <c r="O39">
        <v>671</v>
      </c>
      <c r="P39">
        <v>671</v>
      </c>
      <c r="Q39">
        <v>760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</row>
    <row r="40" spans="1:23" x14ac:dyDescent="0.25">
      <c r="A40" s="7" t="s">
        <v>422</v>
      </c>
      <c r="B40">
        <f t="shared" si="0"/>
        <v>11998</v>
      </c>
      <c r="C40">
        <v>532</v>
      </c>
      <c r="D40">
        <v>532</v>
      </c>
      <c r="E40">
        <v>532</v>
      </c>
      <c r="F40">
        <v>532</v>
      </c>
      <c r="G40">
        <v>854</v>
      </c>
      <c r="H40">
        <v>854</v>
      </c>
      <c r="I40">
        <v>854</v>
      </c>
      <c r="J40">
        <v>854</v>
      </c>
      <c r="K40">
        <v>854</v>
      </c>
      <c r="L40">
        <v>1120</v>
      </c>
      <c r="M40">
        <v>1120</v>
      </c>
      <c r="N40">
        <v>1120</v>
      </c>
      <c r="O40">
        <v>1120</v>
      </c>
      <c r="P40">
        <v>1120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</row>
    <row r="41" spans="1:23" x14ac:dyDescent="0.25">
      <c r="A41" s="7" t="s">
        <v>130</v>
      </c>
      <c r="B41">
        <f t="shared" si="0"/>
        <v>26116</v>
      </c>
      <c r="C41">
        <v>3296</v>
      </c>
      <c r="D41">
        <v>1648</v>
      </c>
      <c r="E41">
        <v>5158</v>
      </c>
      <c r="F41">
        <v>4082</v>
      </c>
      <c r="G41">
        <v>3530</v>
      </c>
      <c r="H41">
        <v>0</v>
      </c>
      <c r="I41">
        <v>0</v>
      </c>
      <c r="J41">
        <v>2958</v>
      </c>
      <c r="K41">
        <v>3010</v>
      </c>
      <c r="L41">
        <v>0</v>
      </c>
      <c r="M41">
        <v>0</v>
      </c>
      <c r="N41">
        <v>2434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</row>
    <row r="42" spans="1:23" x14ac:dyDescent="0.25">
      <c r="A42" s="7" t="s">
        <v>76</v>
      </c>
      <c r="B42">
        <f t="shared" si="0"/>
        <v>16545</v>
      </c>
      <c r="C42">
        <v>1427</v>
      </c>
      <c r="D42">
        <v>1530</v>
      </c>
      <c r="E42">
        <v>1645</v>
      </c>
      <c r="F42">
        <v>1355</v>
      </c>
      <c r="G42">
        <v>1468</v>
      </c>
      <c r="H42">
        <v>1609</v>
      </c>
      <c r="I42">
        <v>1139</v>
      </c>
      <c r="J42">
        <v>1235</v>
      </c>
      <c r="K42">
        <v>1344</v>
      </c>
      <c r="L42">
        <v>1435</v>
      </c>
      <c r="M42">
        <v>1635</v>
      </c>
      <c r="N42">
        <v>723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</row>
    <row r="43" spans="1:23" x14ac:dyDescent="0.25">
      <c r="A43" s="7" t="s">
        <v>26</v>
      </c>
      <c r="B43">
        <f t="shared" si="0"/>
        <v>67767</v>
      </c>
      <c r="C43">
        <v>7545</v>
      </c>
      <c r="D43">
        <v>8399</v>
      </c>
      <c r="E43">
        <v>9318</v>
      </c>
      <c r="F43">
        <v>10235</v>
      </c>
      <c r="G43">
        <v>9185</v>
      </c>
      <c r="H43">
        <v>8002</v>
      </c>
      <c r="I43">
        <v>6688</v>
      </c>
      <c r="J43">
        <v>3277</v>
      </c>
      <c r="K43">
        <v>1575</v>
      </c>
      <c r="L43">
        <v>1708</v>
      </c>
      <c r="M43">
        <v>1835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</row>
    <row r="44" spans="1:23" x14ac:dyDescent="0.25">
      <c r="A44" s="7" t="s">
        <v>14</v>
      </c>
      <c r="B44">
        <f t="shared" si="0"/>
        <v>112809</v>
      </c>
      <c r="C44">
        <v>19087</v>
      </c>
      <c r="D44">
        <v>17986</v>
      </c>
      <c r="E44">
        <v>11679</v>
      </c>
      <c r="F44">
        <v>11014</v>
      </c>
      <c r="G44">
        <v>9330</v>
      </c>
      <c r="H44">
        <v>9851</v>
      </c>
      <c r="I44">
        <v>6740</v>
      </c>
      <c r="J44">
        <v>4696</v>
      </c>
      <c r="K44">
        <v>4945</v>
      </c>
      <c r="L44">
        <v>5193</v>
      </c>
      <c r="M44">
        <v>5458</v>
      </c>
      <c r="N44">
        <v>4522</v>
      </c>
      <c r="O44">
        <v>2308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</row>
    <row r="45" spans="1:23" x14ac:dyDescent="0.25">
      <c r="A45" s="7" t="s">
        <v>322</v>
      </c>
      <c r="B45">
        <f t="shared" si="0"/>
        <v>9540</v>
      </c>
      <c r="C45">
        <v>546</v>
      </c>
      <c r="D45">
        <v>624</v>
      </c>
      <c r="E45">
        <v>624</v>
      </c>
      <c r="F45">
        <v>624</v>
      </c>
      <c r="G45">
        <v>702</v>
      </c>
      <c r="H45">
        <v>818</v>
      </c>
      <c r="I45">
        <v>934</v>
      </c>
      <c r="J45">
        <v>934</v>
      </c>
      <c r="K45">
        <v>934</v>
      </c>
      <c r="L45">
        <v>1050</v>
      </c>
      <c r="M45">
        <v>700</v>
      </c>
      <c r="N45">
        <v>350</v>
      </c>
      <c r="O45">
        <v>350</v>
      </c>
      <c r="P45">
        <v>350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</row>
    <row r="46" spans="1:23" x14ac:dyDescent="0.25">
      <c r="A46" s="7" t="s">
        <v>48</v>
      </c>
      <c r="B46">
        <f t="shared" si="0"/>
        <v>49361</v>
      </c>
      <c r="C46">
        <v>5636</v>
      </c>
      <c r="D46">
        <v>5636</v>
      </c>
      <c r="E46">
        <v>6911</v>
      </c>
      <c r="F46">
        <v>7336</v>
      </c>
      <c r="G46">
        <v>7336</v>
      </c>
      <c r="H46">
        <v>7336</v>
      </c>
      <c r="I46">
        <v>7336</v>
      </c>
      <c r="J46">
        <v>1834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</row>
    <row r="47" spans="1:23" x14ac:dyDescent="0.25">
      <c r="A47" s="7" t="s">
        <v>274</v>
      </c>
      <c r="B47">
        <f t="shared" si="0"/>
        <v>8746</v>
      </c>
      <c r="C47">
        <v>684</v>
      </c>
      <c r="D47">
        <v>728</v>
      </c>
      <c r="E47">
        <v>772</v>
      </c>
      <c r="F47">
        <v>772</v>
      </c>
      <c r="G47">
        <v>772</v>
      </c>
      <c r="H47">
        <v>772</v>
      </c>
      <c r="I47">
        <v>772</v>
      </c>
      <c r="J47">
        <v>772</v>
      </c>
      <c r="K47">
        <v>772</v>
      </c>
      <c r="L47">
        <v>772</v>
      </c>
      <c r="M47">
        <v>772</v>
      </c>
      <c r="N47">
        <v>386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</row>
    <row r="48" spans="1:23" x14ac:dyDescent="0.25">
      <c r="A48" s="7" t="s">
        <v>325</v>
      </c>
      <c r="B48">
        <f t="shared" si="0"/>
        <v>4151</v>
      </c>
      <c r="C48">
        <v>181</v>
      </c>
      <c r="D48">
        <v>181</v>
      </c>
      <c r="E48">
        <v>318</v>
      </c>
      <c r="F48">
        <v>318</v>
      </c>
      <c r="G48">
        <v>0</v>
      </c>
      <c r="H48">
        <v>0</v>
      </c>
      <c r="I48">
        <v>225</v>
      </c>
      <c r="J48">
        <v>470</v>
      </c>
      <c r="K48">
        <v>510</v>
      </c>
      <c r="L48">
        <v>550</v>
      </c>
      <c r="M48">
        <v>610</v>
      </c>
      <c r="N48">
        <v>365</v>
      </c>
      <c r="O48">
        <v>423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</row>
    <row r="49" spans="1:23" x14ac:dyDescent="0.25">
      <c r="A49" s="7" t="s">
        <v>68</v>
      </c>
      <c r="B49">
        <f t="shared" si="0"/>
        <v>25891</v>
      </c>
      <c r="C49">
        <v>2225</v>
      </c>
      <c r="D49">
        <v>2344</v>
      </c>
      <c r="E49">
        <v>2504</v>
      </c>
      <c r="F49">
        <v>2598</v>
      </c>
      <c r="G49">
        <v>2258</v>
      </c>
      <c r="H49">
        <v>2424</v>
      </c>
      <c r="I49">
        <v>2057</v>
      </c>
      <c r="J49">
        <v>1652</v>
      </c>
      <c r="K49">
        <v>1208</v>
      </c>
      <c r="L49">
        <v>1245</v>
      </c>
      <c r="M49">
        <v>1245</v>
      </c>
      <c r="N49">
        <v>1311</v>
      </c>
      <c r="O49">
        <v>1377</v>
      </c>
      <c r="P49">
        <v>962</v>
      </c>
      <c r="Q49">
        <v>481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</row>
    <row r="50" spans="1:23" x14ac:dyDescent="0.25">
      <c r="A50" s="7" t="s">
        <v>423</v>
      </c>
      <c r="B50">
        <f t="shared" si="0"/>
        <v>4498</v>
      </c>
      <c r="C50">
        <v>0</v>
      </c>
      <c r="D50">
        <v>146</v>
      </c>
      <c r="E50">
        <v>146</v>
      </c>
      <c r="F50">
        <v>175</v>
      </c>
      <c r="G50">
        <v>175</v>
      </c>
      <c r="H50">
        <v>214</v>
      </c>
      <c r="I50">
        <v>214</v>
      </c>
      <c r="J50">
        <v>275</v>
      </c>
      <c r="K50">
        <v>275</v>
      </c>
      <c r="L50">
        <v>387</v>
      </c>
      <c r="M50">
        <v>387</v>
      </c>
      <c r="N50">
        <v>460</v>
      </c>
      <c r="O50">
        <v>460</v>
      </c>
      <c r="P50">
        <v>592</v>
      </c>
      <c r="Q50">
        <v>592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</row>
    <row r="51" spans="1:23" x14ac:dyDescent="0.25">
      <c r="A51" s="7" t="s">
        <v>424</v>
      </c>
      <c r="B51">
        <f t="shared" si="0"/>
        <v>6189</v>
      </c>
      <c r="C51">
        <v>195</v>
      </c>
      <c r="D51">
        <v>226</v>
      </c>
      <c r="E51">
        <v>251</v>
      </c>
      <c r="F51">
        <v>275</v>
      </c>
      <c r="G51">
        <v>307</v>
      </c>
      <c r="H51">
        <v>361</v>
      </c>
      <c r="I51">
        <v>386</v>
      </c>
      <c r="J51">
        <v>410</v>
      </c>
      <c r="K51">
        <v>435</v>
      </c>
      <c r="L51">
        <v>472</v>
      </c>
      <c r="M51">
        <v>515</v>
      </c>
      <c r="N51">
        <v>541</v>
      </c>
      <c r="O51">
        <v>564</v>
      </c>
      <c r="P51">
        <v>601</v>
      </c>
      <c r="Q51">
        <v>650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</row>
    <row r="52" spans="1:23" x14ac:dyDescent="0.25">
      <c r="A52" s="7" t="s">
        <v>91</v>
      </c>
      <c r="B52">
        <f t="shared" si="0"/>
        <v>3131</v>
      </c>
      <c r="C52">
        <v>323</v>
      </c>
      <c r="D52">
        <v>323</v>
      </c>
      <c r="E52">
        <v>497</v>
      </c>
      <c r="F52">
        <v>497</v>
      </c>
      <c r="G52">
        <v>497</v>
      </c>
      <c r="H52">
        <v>497</v>
      </c>
      <c r="I52">
        <v>497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</row>
    <row r="53" spans="1:23" x14ac:dyDescent="0.25">
      <c r="A53" s="7" t="s">
        <v>51</v>
      </c>
      <c r="B53">
        <f t="shared" si="0"/>
        <v>461240</v>
      </c>
      <c r="C53">
        <v>24920</v>
      </c>
      <c r="D53">
        <v>32760</v>
      </c>
      <c r="E53">
        <v>45520</v>
      </c>
      <c r="F53">
        <v>41080</v>
      </c>
      <c r="G53">
        <v>36200</v>
      </c>
      <c r="H53">
        <v>53000</v>
      </c>
      <c r="I53">
        <v>35800</v>
      </c>
      <c r="J53">
        <v>34800</v>
      </c>
      <c r="K53">
        <v>29400</v>
      </c>
      <c r="L53">
        <v>34160</v>
      </c>
      <c r="M53">
        <v>29200</v>
      </c>
      <c r="N53">
        <v>11000</v>
      </c>
      <c r="O53">
        <v>14800</v>
      </c>
      <c r="P53">
        <v>9000</v>
      </c>
      <c r="Q53">
        <v>22200</v>
      </c>
      <c r="R53">
        <v>7400</v>
      </c>
      <c r="S53">
        <v>0</v>
      </c>
      <c r="T53">
        <v>0</v>
      </c>
      <c r="U53">
        <v>0</v>
      </c>
      <c r="V53">
        <v>0</v>
      </c>
      <c r="W53">
        <v>0</v>
      </c>
    </row>
    <row r="54" spans="1:23" x14ac:dyDescent="0.25">
      <c r="A54" s="7" t="s">
        <v>279</v>
      </c>
      <c r="B54">
        <f t="shared" si="0"/>
        <v>8938</v>
      </c>
      <c r="C54">
        <v>586</v>
      </c>
      <c r="D54">
        <v>588</v>
      </c>
      <c r="E54">
        <v>592</v>
      </c>
      <c r="F54">
        <v>1431</v>
      </c>
      <c r="G54">
        <v>598</v>
      </c>
      <c r="H54">
        <v>1437</v>
      </c>
      <c r="I54">
        <v>602</v>
      </c>
      <c r="J54">
        <v>603</v>
      </c>
      <c r="K54">
        <v>1444</v>
      </c>
      <c r="L54">
        <v>609</v>
      </c>
      <c r="M54">
        <v>448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</row>
    <row r="55" spans="1:23" x14ac:dyDescent="0.25">
      <c r="A55" s="6"/>
    </row>
    <row r="56" spans="1:23" x14ac:dyDescent="0.25">
      <c r="A56" s="10" t="s">
        <v>504</v>
      </c>
      <c r="B56" s="9">
        <f t="shared" ref="B56:W56" si="1">SUM(B14:B54)</f>
        <v>2121764</v>
      </c>
      <c r="C56" s="9">
        <f t="shared" si="1"/>
        <v>193157</v>
      </c>
      <c r="D56" s="9">
        <f t="shared" si="1"/>
        <v>203192</v>
      </c>
      <c r="E56" s="9">
        <f t="shared" si="1"/>
        <v>227416</v>
      </c>
      <c r="F56" s="9">
        <f t="shared" si="1"/>
        <v>202414</v>
      </c>
      <c r="G56" s="9">
        <f t="shared" si="1"/>
        <v>189430</v>
      </c>
      <c r="H56" s="9">
        <f t="shared" si="1"/>
        <v>185705</v>
      </c>
      <c r="I56" s="9">
        <f t="shared" si="1"/>
        <v>149533</v>
      </c>
      <c r="J56" s="9">
        <f t="shared" si="1"/>
        <v>126529</v>
      </c>
      <c r="K56" s="9">
        <f t="shared" si="1"/>
        <v>118179</v>
      </c>
      <c r="L56" s="9">
        <f t="shared" si="1"/>
        <v>127379</v>
      </c>
      <c r="M56" s="9">
        <f t="shared" si="1"/>
        <v>135861</v>
      </c>
      <c r="N56" s="9">
        <f t="shared" si="1"/>
        <v>94420</v>
      </c>
      <c r="O56" s="9">
        <f t="shared" si="1"/>
        <v>61267</v>
      </c>
      <c r="P56" s="9">
        <f t="shared" si="1"/>
        <v>50541</v>
      </c>
      <c r="Q56" s="9">
        <f t="shared" si="1"/>
        <v>37598</v>
      </c>
      <c r="R56" s="9">
        <f t="shared" si="1"/>
        <v>12792</v>
      </c>
      <c r="S56" s="9">
        <f t="shared" si="1"/>
        <v>5396</v>
      </c>
      <c r="T56" s="9">
        <f t="shared" si="1"/>
        <v>955</v>
      </c>
      <c r="U56" s="9">
        <f t="shared" si="1"/>
        <v>0</v>
      </c>
      <c r="V56" s="9">
        <f t="shared" si="1"/>
        <v>0</v>
      </c>
      <c r="W56" s="9">
        <f t="shared" si="1"/>
        <v>0</v>
      </c>
    </row>
    <row r="58" spans="1:23" x14ac:dyDescent="0.25">
      <c r="A58" t="s">
        <v>595</v>
      </c>
    </row>
  </sheetData>
  <mergeCells count="5">
    <mergeCell ref="A1:A4"/>
    <mergeCell ref="B1:O1"/>
    <mergeCell ref="B2:O2"/>
    <mergeCell ref="B3:O3"/>
    <mergeCell ref="B4:O4"/>
  </mergeCells>
  <printOptions headings="1" gridLines="1"/>
  <pageMargins left="0.7" right="0.7" top="0.75" bottom="0.75" header="0.3" footer="0.3"/>
  <pageSetup pageOrder="overThenDown" orientation="landscape" r:id="rId1"/>
  <headerFoot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49"/>
  <sheetViews>
    <sheetView workbookViewId="0">
      <selection activeCell="A4" sqref="A4"/>
    </sheetView>
  </sheetViews>
  <sheetFormatPr defaultRowHeight="15" x14ac:dyDescent="0.25"/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5.75" x14ac:dyDescent="0.25">
      <c r="A2" s="14"/>
      <c r="B2" s="14"/>
      <c r="C2" s="15" t="s">
        <v>593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4"/>
      <c r="B3" s="14"/>
      <c r="C3" s="14" t="s">
        <v>594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6" spans="1:15" x14ac:dyDescent="0.25">
      <c r="A6" s="3" t="s">
        <v>506</v>
      </c>
      <c r="B6" s="3" t="s">
        <v>1</v>
      </c>
    </row>
    <row r="7" spans="1:15" x14ac:dyDescent="0.25">
      <c r="A7" s="11" t="s">
        <v>507</v>
      </c>
      <c r="B7">
        <v>461240</v>
      </c>
    </row>
    <row r="8" spans="1:15" x14ac:dyDescent="0.25">
      <c r="A8" s="11" t="s">
        <v>508</v>
      </c>
      <c r="B8">
        <v>257507</v>
      </c>
    </row>
    <row r="9" spans="1:15" x14ac:dyDescent="0.25">
      <c r="A9" s="11" t="s">
        <v>509</v>
      </c>
      <c r="B9">
        <v>146139</v>
      </c>
    </row>
    <row r="10" spans="1:15" x14ac:dyDescent="0.25">
      <c r="A10" s="11" t="s">
        <v>510</v>
      </c>
      <c r="B10">
        <v>144728</v>
      </c>
    </row>
    <row r="11" spans="1:15" x14ac:dyDescent="0.25">
      <c r="A11" s="11" t="s">
        <v>511</v>
      </c>
      <c r="B11">
        <v>135151</v>
      </c>
    </row>
    <row r="12" spans="1:15" x14ac:dyDescent="0.25">
      <c r="A12" s="11" t="s">
        <v>512</v>
      </c>
      <c r="B12">
        <v>119043</v>
      </c>
    </row>
    <row r="13" spans="1:15" x14ac:dyDescent="0.25">
      <c r="A13" s="11" t="s">
        <v>513</v>
      </c>
      <c r="B13">
        <v>112809</v>
      </c>
    </row>
    <row r="14" spans="1:15" x14ac:dyDescent="0.25">
      <c r="A14" s="11" t="s">
        <v>514</v>
      </c>
      <c r="B14">
        <v>88793</v>
      </c>
    </row>
    <row r="15" spans="1:15" x14ac:dyDescent="0.25">
      <c r="A15" s="11" t="s">
        <v>515</v>
      </c>
      <c r="B15">
        <v>80153</v>
      </c>
    </row>
    <row r="16" spans="1:15" x14ac:dyDescent="0.25">
      <c r="A16" s="11" t="s">
        <v>516</v>
      </c>
      <c r="B16">
        <v>67767</v>
      </c>
    </row>
    <row r="17" spans="1:2" x14ac:dyDescent="0.25">
      <c r="A17" s="11" t="s">
        <v>517</v>
      </c>
      <c r="B17">
        <v>63928</v>
      </c>
    </row>
    <row r="18" spans="1:2" x14ac:dyDescent="0.25">
      <c r="A18" s="11" t="s">
        <v>518</v>
      </c>
      <c r="B18">
        <v>49361</v>
      </c>
    </row>
    <row r="19" spans="1:2" x14ac:dyDescent="0.25">
      <c r="A19" s="11" t="s">
        <v>519</v>
      </c>
      <c r="B19">
        <v>38887</v>
      </c>
    </row>
    <row r="20" spans="1:2" x14ac:dyDescent="0.25">
      <c r="A20" s="11" t="s">
        <v>520</v>
      </c>
      <c r="B20">
        <v>35197</v>
      </c>
    </row>
    <row r="21" spans="1:2" x14ac:dyDescent="0.25">
      <c r="A21" s="11" t="s">
        <v>521</v>
      </c>
      <c r="B21">
        <v>34698</v>
      </c>
    </row>
    <row r="22" spans="1:2" x14ac:dyDescent="0.25">
      <c r="A22" s="11" t="s">
        <v>522</v>
      </c>
      <c r="B22">
        <v>32565</v>
      </c>
    </row>
    <row r="23" spans="1:2" x14ac:dyDescent="0.25">
      <c r="A23" s="11" t="s">
        <v>523</v>
      </c>
      <c r="B23">
        <v>31825</v>
      </c>
    </row>
    <row r="24" spans="1:2" x14ac:dyDescent="0.25">
      <c r="A24" s="11" t="s">
        <v>524</v>
      </c>
      <c r="B24">
        <v>26116</v>
      </c>
    </row>
    <row r="25" spans="1:2" x14ac:dyDescent="0.25">
      <c r="A25" s="11" t="s">
        <v>525</v>
      </c>
      <c r="B25">
        <v>25891</v>
      </c>
    </row>
    <row r="26" spans="1:2" x14ac:dyDescent="0.25">
      <c r="A26" s="11" t="s">
        <v>526</v>
      </c>
      <c r="B26">
        <v>23778</v>
      </c>
    </row>
    <row r="27" spans="1:2" x14ac:dyDescent="0.25">
      <c r="A27" s="11" t="s">
        <v>527</v>
      </c>
      <c r="B27">
        <v>16545</v>
      </c>
    </row>
    <row r="28" spans="1:2" x14ac:dyDescent="0.25">
      <c r="A28" s="11" t="s">
        <v>528</v>
      </c>
      <c r="B28">
        <v>11998</v>
      </c>
    </row>
    <row r="29" spans="1:2" x14ac:dyDescent="0.25">
      <c r="A29" s="11" t="s">
        <v>529</v>
      </c>
      <c r="B29">
        <v>10212</v>
      </c>
    </row>
    <row r="30" spans="1:2" x14ac:dyDescent="0.25">
      <c r="A30" s="11" t="s">
        <v>530</v>
      </c>
      <c r="B30">
        <v>9540</v>
      </c>
    </row>
    <row r="31" spans="1:2" x14ac:dyDescent="0.25">
      <c r="A31" s="11" t="s">
        <v>531</v>
      </c>
      <c r="B31">
        <v>9296</v>
      </c>
    </row>
    <row r="32" spans="1:2" x14ac:dyDescent="0.25">
      <c r="A32" s="11" t="s">
        <v>532</v>
      </c>
      <c r="B32">
        <v>8938</v>
      </c>
    </row>
    <row r="33" spans="1:2" x14ac:dyDescent="0.25">
      <c r="A33" s="11" t="s">
        <v>533</v>
      </c>
      <c r="B33">
        <v>8911</v>
      </c>
    </row>
    <row r="34" spans="1:2" x14ac:dyDescent="0.25">
      <c r="A34" s="11" t="s">
        <v>534</v>
      </c>
      <c r="B34">
        <v>8746</v>
      </c>
    </row>
    <row r="35" spans="1:2" x14ac:dyDescent="0.25">
      <c r="A35" s="11" t="s">
        <v>535</v>
      </c>
      <c r="B35">
        <v>7570</v>
      </c>
    </row>
    <row r="36" spans="1:2" x14ac:dyDescent="0.25">
      <c r="A36" s="11" t="s">
        <v>536</v>
      </c>
      <c r="B36">
        <v>6458</v>
      </c>
    </row>
    <row r="37" spans="1:2" x14ac:dyDescent="0.25">
      <c r="A37" s="11" t="s">
        <v>537</v>
      </c>
      <c r="B37">
        <v>6189</v>
      </c>
    </row>
    <row r="38" spans="1:2" x14ac:dyDescent="0.25">
      <c r="A38" s="11" t="s">
        <v>538</v>
      </c>
      <c r="B38">
        <v>5582</v>
      </c>
    </row>
    <row r="39" spans="1:2" x14ac:dyDescent="0.25">
      <c r="A39" s="11" t="s">
        <v>539</v>
      </c>
      <c r="B39">
        <v>5324</v>
      </c>
    </row>
    <row r="40" spans="1:2" x14ac:dyDescent="0.25">
      <c r="A40" s="11" t="s">
        <v>540</v>
      </c>
      <c r="B40">
        <v>5122</v>
      </c>
    </row>
    <row r="41" spans="1:2" x14ac:dyDescent="0.25">
      <c r="A41" s="11" t="s">
        <v>541</v>
      </c>
      <c r="B41">
        <v>4510</v>
      </c>
    </row>
    <row r="42" spans="1:2" x14ac:dyDescent="0.25">
      <c r="A42" s="11" t="s">
        <v>542</v>
      </c>
      <c r="B42">
        <v>4498</v>
      </c>
    </row>
    <row r="43" spans="1:2" x14ac:dyDescent="0.25">
      <c r="A43" s="11" t="s">
        <v>543</v>
      </c>
      <c r="B43">
        <v>4306</v>
      </c>
    </row>
    <row r="44" spans="1:2" x14ac:dyDescent="0.25">
      <c r="A44" s="11" t="s">
        <v>544</v>
      </c>
      <c r="B44">
        <v>4151</v>
      </c>
    </row>
    <row r="45" spans="1:2" x14ac:dyDescent="0.25">
      <c r="A45" s="11" t="s">
        <v>545</v>
      </c>
      <c r="B45">
        <v>3440</v>
      </c>
    </row>
    <row r="46" spans="1:2" x14ac:dyDescent="0.25">
      <c r="A46" s="11" t="s">
        <v>546</v>
      </c>
      <c r="B46">
        <v>3131</v>
      </c>
    </row>
    <row r="47" spans="1:2" x14ac:dyDescent="0.25">
      <c r="A47" s="11" t="s">
        <v>547</v>
      </c>
      <c r="B47">
        <v>1721</v>
      </c>
    </row>
    <row r="49" spans="1:1" x14ac:dyDescent="0.25">
      <c r="A49" t="s">
        <v>595</v>
      </c>
    </row>
  </sheetData>
  <mergeCells count="6">
    <mergeCell ref="A1:A4"/>
    <mergeCell ref="C1:O1"/>
    <mergeCell ref="C2:O2"/>
    <mergeCell ref="C3:O3"/>
    <mergeCell ref="C4:O4"/>
    <mergeCell ref="B1:B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11"/>
  <sheetViews>
    <sheetView workbookViewId="0">
      <selection activeCell="A5" sqref="A5"/>
    </sheetView>
  </sheetViews>
  <sheetFormatPr defaultRowHeight="15" x14ac:dyDescent="0.25"/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5.75" x14ac:dyDescent="0.25">
      <c r="A2" s="14"/>
      <c r="B2" s="14"/>
      <c r="C2" s="15" t="s">
        <v>593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4"/>
      <c r="B3" s="14"/>
      <c r="C3" s="14" t="s">
        <v>598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15.75" x14ac:dyDescent="0.25">
      <c r="A5" s="1" t="s">
        <v>500</v>
      </c>
    </row>
    <row r="6" spans="1:15" ht="15.75" x14ac:dyDescent="0.25">
      <c r="A6" s="1"/>
    </row>
    <row r="7" spans="1:15" x14ac:dyDescent="0.25">
      <c r="A7" s="4" t="s">
        <v>596</v>
      </c>
    </row>
    <row r="8" spans="1:15" x14ac:dyDescent="0.25">
      <c r="A8" s="4" t="s">
        <v>548</v>
      </c>
    </row>
    <row r="9" spans="1:15" x14ac:dyDescent="0.25">
      <c r="A9" s="4" t="s">
        <v>502</v>
      </c>
    </row>
    <row r="11" spans="1:15" x14ac:dyDescent="0.25">
      <c r="A11" t="s">
        <v>595</v>
      </c>
    </row>
  </sheetData>
  <mergeCells count="6">
    <mergeCell ref="A1:A4"/>
    <mergeCell ref="C1:O1"/>
    <mergeCell ref="C2:O2"/>
    <mergeCell ref="C3:O3"/>
    <mergeCell ref="C4:O4"/>
    <mergeCell ref="B1:B4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workbookViewId="0">
      <pane ySplit="12" topLeftCell="A13" activePane="bottomLeft" state="frozenSplit"/>
      <selection pane="bottomLeft" activeCell="A5" sqref="A5"/>
    </sheetView>
  </sheetViews>
  <sheetFormatPr defaultRowHeight="15" x14ac:dyDescent="0.25"/>
  <cols>
    <col min="1" max="1" width="30.7109375" customWidth="1"/>
    <col min="2" max="2" width="8.5703125" bestFit="1" customWidth="1"/>
    <col min="3" max="13" width="7.5703125" bestFit="1" customWidth="1"/>
    <col min="14" max="18" width="6.5703125" bestFit="1" customWidth="1"/>
    <col min="19" max="19" width="5.5703125" bestFit="1" customWidth="1"/>
    <col min="20" max="23" width="5" bestFit="1" customWidth="1"/>
  </cols>
  <sheetData>
    <row r="1" spans="1:26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26" ht="15.75" x14ac:dyDescent="0.25">
      <c r="A2" s="14"/>
      <c r="B2" s="15" t="s">
        <v>593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26" x14ac:dyDescent="0.25">
      <c r="A3" s="14"/>
      <c r="B3" s="14" t="s">
        <v>598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26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26" ht="15.75" x14ac:dyDescent="0.25">
      <c r="A5" s="1" t="s">
        <v>500</v>
      </c>
    </row>
    <row r="6" spans="1:26" ht="15.75" x14ac:dyDescent="0.25">
      <c r="A6" s="1"/>
    </row>
    <row r="7" spans="1:26" x14ac:dyDescent="0.25">
      <c r="A7" s="4" t="s">
        <v>596</v>
      </c>
    </row>
    <row r="8" spans="1:26" x14ac:dyDescent="0.25">
      <c r="A8" s="4" t="s">
        <v>578</v>
      </c>
    </row>
    <row r="9" spans="1:26" x14ac:dyDescent="0.25">
      <c r="A9" s="4" t="s">
        <v>502</v>
      </c>
    </row>
    <row r="11" spans="1:26" ht="15.75" x14ac:dyDescent="0.25">
      <c r="A11" s="2" t="s">
        <v>549</v>
      </c>
    </row>
    <row r="12" spans="1:26" x14ac:dyDescent="0.25">
      <c r="B12" s="3" t="s">
        <v>1</v>
      </c>
      <c r="C12" s="3">
        <v>2014</v>
      </c>
      <c r="D12" s="3">
        <v>2015</v>
      </c>
      <c r="E12" s="3">
        <v>2016</v>
      </c>
      <c r="F12" s="3">
        <v>2017</v>
      </c>
      <c r="G12" s="3">
        <v>2018</v>
      </c>
      <c r="H12" s="3">
        <v>2019</v>
      </c>
      <c r="I12" s="3">
        <v>2020</v>
      </c>
      <c r="J12" s="3">
        <v>2021</v>
      </c>
      <c r="K12" s="3">
        <v>2022</v>
      </c>
      <c r="L12" s="3">
        <v>2023</v>
      </c>
      <c r="M12" s="3">
        <v>2024</v>
      </c>
      <c r="N12" s="3">
        <v>2025</v>
      </c>
      <c r="O12" s="3">
        <v>2026</v>
      </c>
      <c r="P12" s="3">
        <v>2027</v>
      </c>
      <c r="Q12" s="3">
        <v>2028</v>
      </c>
      <c r="R12" s="3">
        <v>2029</v>
      </c>
      <c r="S12" s="3">
        <v>2030</v>
      </c>
      <c r="T12" s="3">
        <v>2031</v>
      </c>
      <c r="U12" s="3">
        <v>2032</v>
      </c>
      <c r="V12" s="3">
        <v>2033</v>
      </c>
      <c r="W12" s="3">
        <v>2034</v>
      </c>
    </row>
    <row r="14" spans="1:26" x14ac:dyDescent="0.25">
      <c r="A14" s="12" t="s">
        <v>550</v>
      </c>
      <c r="B14" s="9">
        <f t="shared" ref="B14:B41" si="0">SUM(C14:Z14)</f>
        <v>1084</v>
      </c>
      <c r="C14" s="9">
        <v>1084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/>
      <c r="Y14" s="9"/>
      <c r="Z14" s="9"/>
    </row>
    <row r="15" spans="1:26" x14ac:dyDescent="0.25">
      <c r="A15" s="12" t="s">
        <v>551</v>
      </c>
      <c r="B15" s="9">
        <f t="shared" si="0"/>
        <v>1789</v>
      </c>
      <c r="C15" s="9">
        <v>1789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/>
      <c r="Y15" s="9"/>
      <c r="Z15" s="9"/>
    </row>
    <row r="16" spans="1:26" x14ac:dyDescent="0.25">
      <c r="A16" s="12" t="s">
        <v>552</v>
      </c>
      <c r="B16" s="9">
        <f t="shared" si="0"/>
        <v>92362</v>
      </c>
      <c r="C16" s="9">
        <v>19106</v>
      </c>
      <c r="D16" s="9">
        <v>19921</v>
      </c>
      <c r="E16" s="9">
        <v>20700</v>
      </c>
      <c r="F16" s="9">
        <v>16981</v>
      </c>
      <c r="G16" s="9">
        <v>15654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/>
      <c r="Y16" s="9"/>
      <c r="Z16" s="9"/>
    </row>
    <row r="17" spans="1:26" x14ac:dyDescent="0.25">
      <c r="A17" s="12" t="s">
        <v>553</v>
      </c>
      <c r="B17" s="9">
        <f t="shared" si="0"/>
        <v>37788</v>
      </c>
      <c r="C17" s="9">
        <v>5009</v>
      </c>
      <c r="D17" s="9">
        <v>8809</v>
      </c>
      <c r="E17" s="9">
        <v>9234</v>
      </c>
      <c r="F17" s="9">
        <v>1834</v>
      </c>
      <c r="G17" s="9">
        <v>9234</v>
      </c>
      <c r="H17" s="9">
        <v>1834</v>
      </c>
      <c r="I17" s="9">
        <v>1834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/>
      <c r="Y17" s="9"/>
      <c r="Z17" s="9"/>
    </row>
    <row r="18" spans="1:26" x14ac:dyDescent="0.25">
      <c r="A18" s="12" t="s">
        <v>554</v>
      </c>
      <c r="B18" s="9">
        <f t="shared" si="0"/>
        <v>13722</v>
      </c>
      <c r="C18" s="9">
        <v>3994</v>
      </c>
      <c r="D18" s="9">
        <v>3994</v>
      </c>
      <c r="E18" s="9">
        <v>2867</v>
      </c>
      <c r="F18" s="9">
        <v>2867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/>
      <c r="Y18" s="9"/>
      <c r="Z18" s="9"/>
    </row>
    <row r="19" spans="1:26" x14ac:dyDescent="0.25">
      <c r="A19" s="12" t="s">
        <v>555</v>
      </c>
      <c r="B19" s="9">
        <f t="shared" si="0"/>
        <v>2618</v>
      </c>
      <c r="C19" s="9">
        <v>330</v>
      </c>
      <c r="D19" s="9">
        <v>654</v>
      </c>
      <c r="E19" s="9">
        <v>1002</v>
      </c>
      <c r="F19" s="9">
        <v>632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/>
      <c r="Y19" s="9"/>
      <c r="Z19" s="9"/>
    </row>
    <row r="20" spans="1:26" x14ac:dyDescent="0.25">
      <c r="A20" s="12" t="s">
        <v>556</v>
      </c>
      <c r="B20" s="9">
        <f t="shared" si="0"/>
        <v>41130</v>
      </c>
      <c r="C20" s="9">
        <v>4406</v>
      </c>
      <c r="D20" s="9">
        <v>4565</v>
      </c>
      <c r="E20" s="9">
        <v>6167</v>
      </c>
      <c r="F20" s="9">
        <v>6295</v>
      </c>
      <c r="G20" s="9">
        <v>6423</v>
      </c>
      <c r="H20" s="9">
        <v>6579</v>
      </c>
      <c r="I20" s="9">
        <v>6695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/>
      <c r="Y20" s="9"/>
      <c r="Z20" s="9"/>
    </row>
    <row r="21" spans="1:26" x14ac:dyDescent="0.25">
      <c r="A21" s="12" t="s">
        <v>557</v>
      </c>
      <c r="B21" s="9">
        <f t="shared" si="0"/>
        <v>50219</v>
      </c>
      <c r="C21" s="9">
        <v>2019</v>
      </c>
      <c r="D21" s="9">
        <v>6053</v>
      </c>
      <c r="E21" s="9">
        <v>2562</v>
      </c>
      <c r="F21" s="9">
        <v>2699</v>
      </c>
      <c r="G21" s="9">
        <v>2846</v>
      </c>
      <c r="H21" s="9">
        <v>10459</v>
      </c>
      <c r="I21" s="9">
        <v>4117</v>
      </c>
      <c r="J21" s="9">
        <v>4321</v>
      </c>
      <c r="K21" s="9">
        <v>4565</v>
      </c>
      <c r="L21" s="9">
        <v>4803</v>
      </c>
      <c r="M21" s="9">
        <v>5052</v>
      </c>
      <c r="N21" s="9">
        <v>723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/>
      <c r="Y21" s="9"/>
      <c r="Z21" s="9"/>
    </row>
    <row r="22" spans="1:26" x14ac:dyDescent="0.25">
      <c r="A22" s="12" t="s">
        <v>558</v>
      </c>
      <c r="B22" s="9">
        <f t="shared" si="0"/>
        <v>1905</v>
      </c>
      <c r="C22" s="9">
        <v>635</v>
      </c>
      <c r="D22" s="9">
        <v>635</v>
      </c>
      <c r="E22" s="9">
        <v>635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/>
      <c r="Y22" s="9"/>
      <c r="Z22" s="9"/>
    </row>
    <row r="23" spans="1:26" x14ac:dyDescent="0.25">
      <c r="A23" s="12" t="s">
        <v>559</v>
      </c>
      <c r="B23" s="9">
        <f t="shared" si="0"/>
        <v>3175</v>
      </c>
      <c r="C23" s="9">
        <v>635</v>
      </c>
      <c r="D23" s="9">
        <v>635</v>
      </c>
      <c r="E23" s="9">
        <v>635</v>
      </c>
      <c r="F23" s="9">
        <v>635</v>
      </c>
      <c r="G23" s="9">
        <v>635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/>
      <c r="Y23" s="9"/>
      <c r="Z23" s="9"/>
    </row>
    <row r="24" spans="1:26" x14ac:dyDescent="0.25">
      <c r="A24" s="12" t="s">
        <v>560</v>
      </c>
      <c r="B24" s="9">
        <f t="shared" si="0"/>
        <v>33876</v>
      </c>
      <c r="C24" s="9">
        <v>1511</v>
      </c>
      <c r="D24" s="9">
        <v>1620</v>
      </c>
      <c r="E24" s="9">
        <v>1812</v>
      </c>
      <c r="F24" s="9">
        <v>9403</v>
      </c>
      <c r="G24" s="9">
        <v>2235</v>
      </c>
      <c r="H24" s="9">
        <v>2663</v>
      </c>
      <c r="I24" s="9">
        <v>2879</v>
      </c>
      <c r="J24" s="9">
        <v>3092</v>
      </c>
      <c r="K24" s="9">
        <v>3314</v>
      </c>
      <c r="L24" s="9">
        <v>3512</v>
      </c>
      <c r="M24" s="9">
        <v>1835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/>
      <c r="Y24" s="9"/>
      <c r="Z24" s="9"/>
    </row>
    <row r="25" spans="1:26" x14ac:dyDescent="0.25">
      <c r="A25" s="12" t="s">
        <v>561</v>
      </c>
      <c r="B25" s="9">
        <f t="shared" si="0"/>
        <v>20703</v>
      </c>
      <c r="C25" s="9">
        <v>2342</v>
      </c>
      <c r="D25" s="9">
        <v>746</v>
      </c>
      <c r="E25" s="9">
        <v>1290</v>
      </c>
      <c r="F25" s="9">
        <v>430</v>
      </c>
      <c r="G25" s="9">
        <v>4030</v>
      </c>
      <c r="H25" s="9">
        <v>430</v>
      </c>
      <c r="I25" s="9">
        <v>430</v>
      </c>
      <c r="J25" s="9">
        <v>430</v>
      </c>
      <c r="K25" s="9">
        <v>8035</v>
      </c>
      <c r="L25" s="9">
        <v>635</v>
      </c>
      <c r="M25" s="9">
        <v>635</v>
      </c>
      <c r="N25" s="9">
        <v>635</v>
      </c>
      <c r="O25" s="9">
        <v>635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/>
      <c r="Y25" s="9"/>
      <c r="Z25" s="9"/>
    </row>
    <row r="26" spans="1:26" x14ac:dyDescent="0.25">
      <c r="A26" s="12" t="s">
        <v>562</v>
      </c>
      <c r="B26" s="9">
        <f t="shared" si="0"/>
        <v>87641</v>
      </c>
      <c r="C26" s="9">
        <v>5404</v>
      </c>
      <c r="D26" s="9">
        <v>11529</v>
      </c>
      <c r="E26" s="9">
        <v>6814</v>
      </c>
      <c r="F26" s="9">
        <v>8614</v>
      </c>
      <c r="G26" s="9">
        <v>5614</v>
      </c>
      <c r="H26" s="9">
        <v>13061</v>
      </c>
      <c r="I26" s="9">
        <v>5722</v>
      </c>
      <c r="J26" s="9">
        <v>11053</v>
      </c>
      <c r="K26" s="9">
        <v>4271</v>
      </c>
      <c r="L26" s="9">
        <v>4318</v>
      </c>
      <c r="M26" s="9">
        <v>4380</v>
      </c>
      <c r="N26" s="9">
        <v>6861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/>
      <c r="Y26" s="9"/>
      <c r="Z26" s="9"/>
    </row>
    <row r="27" spans="1:26" x14ac:dyDescent="0.25">
      <c r="A27" s="12" t="s">
        <v>563</v>
      </c>
      <c r="B27" s="9">
        <f t="shared" si="0"/>
        <v>40135</v>
      </c>
      <c r="C27" s="9">
        <v>808</v>
      </c>
      <c r="D27" s="9">
        <v>2408</v>
      </c>
      <c r="E27" s="9">
        <v>845</v>
      </c>
      <c r="F27" s="9">
        <v>12050</v>
      </c>
      <c r="G27" s="9">
        <v>1424</v>
      </c>
      <c r="H27" s="9">
        <v>4650</v>
      </c>
      <c r="I27" s="9">
        <v>1116</v>
      </c>
      <c r="J27" s="9">
        <v>8516</v>
      </c>
      <c r="K27" s="9">
        <v>0</v>
      </c>
      <c r="L27" s="9">
        <v>8318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/>
      <c r="Y27" s="9"/>
      <c r="Z27" s="9"/>
    </row>
    <row r="28" spans="1:26" x14ac:dyDescent="0.25">
      <c r="A28" s="12" t="s">
        <v>564</v>
      </c>
      <c r="B28" s="9">
        <f t="shared" si="0"/>
        <v>11000</v>
      </c>
      <c r="C28" s="9">
        <v>3600</v>
      </c>
      <c r="D28" s="9">
        <v>0</v>
      </c>
      <c r="E28" s="9">
        <v>0</v>
      </c>
      <c r="F28" s="9">
        <v>0</v>
      </c>
      <c r="G28" s="9">
        <v>7400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/>
      <c r="Y28" s="9"/>
      <c r="Z28" s="9"/>
    </row>
    <row r="29" spans="1:26" x14ac:dyDescent="0.25">
      <c r="A29" s="12" t="s">
        <v>565</v>
      </c>
      <c r="B29" s="9">
        <f t="shared" si="0"/>
        <v>7400</v>
      </c>
      <c r="C29" s="9">
        <v>0</v>
      </c>
      <c r="D29" s="9">
        <v>0</v>
      </c>
      <c r="E29" s="9">
        <v>0</v>
      </c>
      <c r="F29" s="9">
        <v>7400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/>
      <c r="Y29" s="9"/>
      <c r="Z29" s="9"/>
    </row>
    <row r="30" spans="1:26" x14ac:dyDescent="0.25">
      <c r="A30" s="12" t="s">
        <v>566</v>
      </c>
      <c r="B30" s="9">
        <f t="shared" si="0"/>
        <v>387497</v>
      </c>
      <c r="C30" s="9">
        <v>44494</v>
      </c>
      <c r="D30" s="9">
        <v>43818</v>
      </c>
      <c r="E30" s="9">
        <v>65480</v>
      </c>
      <c r="F30" s="9">
        <v>53497</v>
      </c>
      <c r="G30" s="9">
        <v>52263</v>
      </c>
      <c r="H30" s="9">
        <v>58475</v>
      </c>
      <c r="I30" s="9">
        <v>36891</v>
      </c>
      <c r="J30" s="9">
        <v>10443</v>
      </c>
      <c r="K30" s="9">
        <v>4808</v>
      </c>
      <c r="L30" s="9">
        <v>8032</v>
      </c>
      <c r="M30" s="9">
        <v>632</v>
      </c>
      <c r="N30" s="9">
        <v>632</v>
      </c>
      <c r="O30" s="9">
        <v>8032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/>
      <c r="Y30" s="9"/>
      <c r="Z30" s="9"/>
    </row>
    <row r="31" spans="1:26" x14ac:dyDescent="0.25">
      <c r="A31" s="12" t="s">
        <v>567</v>
      </c>
      <c r="B31" s="9">
        <f t="shared" si="0"/>
        <v>804841</v>
      </c>
      <c r="C31" s="9">
        <v>56001</v>
      </c>
      <c r="D31" s="9">
        <v>57632</v>
      </c>
      <c r="E31" s="9">
        <v>51843</v>
      </c>
      <c r="F31" s="9">
        <v>46950</v>
      </c>
      <c r="G31" s="9">
        <v>45215</v>
      </c>
      <c r="H31" s="9">
        <v>62666</v>
      </c>
      <c r="I31" s="9">
        <v>50517</v>
      </c>
      <c r="J31" s="9">
        <v>68550</v>
      </c>
      <c r="K31" s="9">
        <v>67507</v>
      </c>
      <c r="L31" s="9">
        <v>77252</v>
      </c>
      <c r="M31" s="9">
        <v>87029</v>
      </c>
      <c r="N31" s="9">
        <v>55488</v>
      </c>
      <c r="O31" s="9">
        <v>25444</v>
      </c>
      <c r="P31" s="9">
        <v>28042</v>
      </c>
      <c r="Q31" s="9">
        <v>14232</v>
      </c>
      <c r="R31" s="9">
        <v>4757</v>
      </c>
      <c r="S31" s="9">
        <v>4761</v>
      </c>
      <c r="T31" s="9">
        <v>955</v>
      </c>
      <c r="U31" s="9">
        <v>0</v>
      </c>
      <c r="V31" s="9">
        <v>0</v>
      </c>
      <c r="W31" s="9">
        <v>0</v>
      </c>
      <c r="X31" s="9"/>
      <c r="Y31" s="9"/>
      <c r="Z31" s="9"/>
    </row>
    <row r="32" spans="1:26" x14ac:dyDescent="0.25">
      <c r="A32" s="12" t="s">
        <v>568</v>
      </c>
      <c r="B32" s="9">
        <f t="shared" si="0"/>
        <v>7400</v>
      </c>
      <c r="C32" s="9">
        <v>0</v>
      </c>
      <c r="D32" s="9">
        <v>0</v>
      </c>
      <c r="E32" s="9">
        <v>7400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/>
      <c r="Y32" s="9"/>
      <c r="Z32" s="9"/>
    </row>
    <row r="33" spans="1:26" x14ac:dyDescent="0.25">
      <c r="A33" s="12" t="s">
        <v>569</v>
      </c>
      <c r="B33" s="9">
        <f t="shared" si="0"/>
        <v>164827</v>
      </c>
      <c r="C33" s="9">
        <v>11478</v>
      </c>
      <c r="D33" s="9">
        <v>11679</v>
      </c>
      <c r="E33" s="9">
        <v>15965</v>
      </c>
      <c r="F33" s="9">
        <v>13382</v>
      </c>
      <c r="G33" s="9">
        <v>16081</v>
      </c>
      <c r="H33" s="9">
        <v>15140</v>
      </c>
      <c r="I33" s="9">
        <v>16134</v>
      </c>
      <c r="J33" s="9">
        <v>7179</v>
      </c>
      <c r="K33" s="9">
        <v>9271</v>
      </c>
      <c r="L33" s="9">
        <v>6730</v>
      </c>
      <c r="M33" s="9">
        <v>7002</v>
      </c>
      <c r="N33" s="9">
        <v>7701</v>
      </c>
      <c r="O33" s="9">
        <v>15408</v>
      </c>
      <c r="P33" s="9">
        <v>8309</v>
      </c>
      <c r="Q33" s="9">
        <v>3368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/>
      <c r="Y33" s="9"/>
      <c r="Z33" s="9"/>
    </row>
    <row r="34" spans="1:26" x14ac:dyDescent="0.25">
      <c r="A34" s="12" t="s">
        <v>570</v>
      </c>
      <c r="B34" s="9">
        <f t="shared" si="0"/>
        <v>45926</v>
      </c>
      <c r="C34" s="9">
        <v>3702</v>
      </c>
      <c r="D34" s="9">
        <v>5256</v>
      </c>
      <c r="E34" s="9">
        <v>5068</v>
      </c>
      <c r="F34" s="9">
        <v>1605</v>
      </c>
      <c r="G34" s="9">
        <v>3574</v>
      </c>
      <c r="H34" s="9">
        <v>1811</v>
      </c>
      <c r="I34" s="9">
        <v>9323</v>
      </c>
      <c r="J34" s="9">
        <v>2082</v>
      </c>
      <c r="K34" s="9">
        <v>2439</v>
      </c>
      <c r="L34" s="9">
        <v>2567</v>
      </c>
      <c r="M34" s="9">
        <v>2695</v>
      </c>
      <c r="N34" s="9">
        <v>2846</v>
      </c>
      <c r="O34" s="9">
        <v>2958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/>
      <c r="Y34" s="9"/>
      <c r="Z34" s="9"/>
    </row>
    <row r="35" spans="1:26" x14ac:dyDescent="0.25">
      <c r="A35" s="12" t="s">
        <v>571</v>
      </c>
      <c r="B35" s="9">
        <f t="shared" si="0"/>
        <v>79535</v>
      </c>
      <c r="C35" s="9">
        <v>7640</v>
      </c>
      <c r="D35" s="9">
        <v>7153</v>
      </c>
      <c r="E35" s="9">
        <v>10194</v>
      </c>
      <c r="F35" s="9">
        <v>3799</v>
      </c>
      <c r="G35" s="9">
        <v>2262</v>
      </c>
      <c r="H35" s="9">
        <v>2355</v>
      </c>
      <c r="I35" s="9">
        <v>4002</v>
      </c>
      <c r="J35" s="9">
        <v>6093</v>
      </c>
      <c r="K35" s="9">
        <v>3399</v>
      </c>
      <c r="L35" s="9">
        <v>3445</v>
      </c>
      <c r="M35" s="9">
        <v>7092</v>
      </c>
      <c r="N35" s="9">
        <v>11025</v>
      </c>
      <c r="O35" s="9">
        <v>3676</v>
      </c>
      <c r="P35" s="9">
        <v>0</v>
      </c>
      <c r="Q35" s="9">
        <v>7400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/>
      <c r="Y35" s="9"/>
      <c r="Z35" s="9"/>
    </row>
    <row r="36" spans="1:26" x14ac:dyDescent="0.25">
      <c r="A36" s="12" t="s">
        <v>572</v>
      </c>
      <c r="B36" s="9">
        <f t="shared" si="0"/>
        <v>11000</v>
      </c>
      <c r="C36" s="9">
        <v>3600</v>
      </c>
      <c r="D36" s="9">
        <v>0</v>
      </c>
      <c r="E36" s="9">
        <v>0</v>
      </c>
      <c r="F36" s="9">
        <v>0</v>
      </c>
      <c r="G36" s="9">
        <v>7400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/>
      <c r="Y36" s="9"/>
      <c r="Z36" s="9"/>
    </row>
    <row r="37" spans="1:26" x14ac:dyDescent="0.25">
      <c r="A37" s="12" t="s">
        <v>573</v>
      </c>
      <c r="B37" s="9">
        <f t="shared" si="0"/>
        <v>64896</v>
      </c>
      <c r="C37" s="9">
        <v>6617</v>
      </c>
      <c r="D37" s="9">
        <v>2987</v>
      </c>
      <c r="E37" s="9">
        <v>6552</v>
      </c>
      <c r="F37" s="9">
        <v>9006</v>
      </c>
      <c r="G37" s="9">
        <v>5255</v>
      </c>
      <c r="H37" s="9">
        <v>1181</v>
      </c>
      <c r="I37" s="9">
        <v>4781</v>
      </c>
      <c r="J37" s="9">
        <v>1181</v>
      </c>
      <c r="K37" s="9">
        <v>8581</v>
      </c>
      <c r="L37" s="9">
        <v>1181</v>
      </c>
      <c r="M37" s="9">
        <v>9432</v>
      </c>
      <c r="N37" s="9">
        <v>2032</v>
      </c>
      <c r="O37" s="9">
        <v>2032</v>
      </c>
      <c r="P37" s="9">
        <v>2037</v>
      </c>
      <c r="Q37" s="9">
        <v>2041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/>
      <c r="Y37" s="9"/>
      <c r="Z37" s="9"/>
    </row>
    <row r="38" spans="1:26" x14ac:dyDescent="0.25">
      <c r="A38" s="12" t="s">
        <v>574</v>
      </c>
      <c r="B38" s="9">
        <f t="shared" si="0"/>
        <v>47510</v>
      </c>
      <c r="C38" s="9">
        <v>4166</v>
      </c>
      <c r="D38" s="9">
        <v>9421</v>
      </c>
      <c r="E38" s="9">
        <v>2847</v>
      </c>
      <c r="F38" s="9">
        <v>2047</v>
      </c>
      <c r="G38" s="9">
        <v>1143</v>
      </c>
      <c r="H38" s="9">
        <v>1511</v>
      </c>
      <c r="I38" s="9">
        <v>3120</v>
      </c>
      <c r="J38" s="9">
        <v>1559</v>
      </c>
      <c r="K38" s="9">
        <v>1559</v>
      </c>
      <c r="L38" s="9">
        <v>2556</v>
      </c>
      <c r="M38" s="9">
        <v>6047</v>
      </c>
      <c r="N38" s="9">
        <v>2447</v>
      </c>
      <c r="O38" s="9">
        <v>2447</v>
      </c>
      <c r="P38" s="9">
        <v>4118</v>
      </c>
      <c r="Q38" s="9">
        <v>2522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/>
      <c r="Y38" s="9"/>
      <c r="Z38" s="9"/>
    </row>
    <row r="39" spans="1:26" x14ac:dyDescent="0.25">
      <c r="A39" s="12" t="s">
        <v>575</v>
      </c>
      <c r="B39" s="9">
        <f t="shared" si="0"/>
        <v>34665</v>
      </c>
      <c r="C39" s="9">
        <v>2787</v>
      </c>
      <c r="D39" s="9">
        <v>2717</v>
      </c>
      <c r="E39" s="9">
        <v>7504</v>
      </c>
      <c r="F39" s="9">
        <v>1328</v>
      </c>
      <c r="G39" s="9">
        <v>742</v>
      </c>
      <c r="H39" s="9">
        <v>1290</v>
      </c>
      <c r="I39" s="9">
        <v>1972</v>
      </c>
      <c r="J39" s="9">
        <v>430</v>
      </c>
      <c r="K39" s="9">
        <v>430</v>
      </c>
      <c r="L39" s="9">
        <v>430</v>
      </c>
      <c r="M39" s="9">
        <v>4030</v>
      </c>
      <c r="N39" s="9">
        <v>430</v>
      </c>
      <c r="O39" s="9">
        <v>635</v>
      </c>
      <c r="P39" s="9">
        <v>635</v>
      </c>
      <c r="Q39" s="9">
        <v>8035</v>
      </c>
      <c r="R39" s="9">
        <v>635</v>
      </c>
      <c r="S39" s="9">
        <v>635</v>
      </c>
      <c r="T39" s="9">
        <v>0</v>
      </c>
      <c r="U39" s="9">
        <v>0</v>
      </c>
      <c r="V39" s="9">
        <v>0</v>
      </c>
      <c r="W39" s="9">
        <v>0</v>
      </c>
      <c r="X39" s="9"/>
      <c r="Y39" s="9"/>
      <c r="Z39" s="9"/>
    </row>
    <row r="40" spans="1:26" x14ac:dyDescent="0.25">
      <c r="A40" s="12" t="s">
        <v>576</v>
      </c>
      <c r="B40" s="9">
        <f t="shared" si="0"/>
        <v>13560</v>
      </c>
      <c r="C40" s="9">
        <v>0</v>
      </c>
      <c r="D40" s="9">
        <v>0</v>
      </c>
      <c r="E40" s="9">
        <v>0</v>
      </c>
      <c r="F40" s="9">
        <v>960</v>
      </c>
      <c r="G40" s="9">
        <v>0</v>
      </c>
      <c r="H40" s="9">
        <v>0</v>
      </c>
      <c r="I40" s="9">
        <v>0</v>
      </c>
      <c r="J40" s="9">
        <v>1600</v>
      </c>
      <c r="K40" s="9">
        <v>0</v>
      </c>
      <c r="L40" s="9">
        <v>0</v>
      </c>
      <c r="M40" s="9">
        <v>0</v>
      </c>
      <c r="N40" s="9">
        <v>3600</v>
      </c>
      <c r="O40" s="9">
        <v>0</v>
      </c>
      <c r="P40" s="9">
        <v>0</v>
      </c>
      <c r="Q40" s="9">
        <v>0</v>
      </c>
      <c r="R40" s="9">
        <v>7400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/>
      <c r="Y40" s="9"/>
      <c r="Z40" s="9"/>
    </row>
    <row r="41" spans="1:26" x14ac:dyDescent="0.25">
      <c r="A41" s="12" t="s">
        <v>577</v>
      </c>
      <c r="B41" s="9">
        <f t="shared" si="0"/>
        <v>13560</v>
      </c>
      <c r="C41" s="9">
        <v>0</v>
      </c>
      <c r="D41" s="9">
        <v>960</v>
      </c>
      <c r="E41" s="9">
        <v>0</v>
      </c>
      <c r="F41" s="9">
        <v>0</v>
      </c>
      <c r="G41" s="9">
        <v>0</v>
      </c>
      <c r="H41" s="9">
        <v>1600</v>
      </c>
      <c r="I41" s="9">
        <v>0</v>
      </c>
      <c r="J41" s="9">
        <v>0</v>
      </c>
      <c r="K41" s="9">
        <v>0</v>
      </c>
      <c r="L41" s="9">
        <v>3600</v>
      </c>
      <c r="M41" s="9">
        <v>0</v>
      </c>
      <c r="N41" s="9">
        <v>0</v>
      </c>
      <c r="O41" s="9">
        <v>0</v>
      </c>
      <c r="P41" s="9">
        <v>7400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/>
      <c r="Y41" s="9"/>
      <c r="Z41" s="9"/>
    </row>
    <row r="42" spans="1:26" x14ac:dyDescent="0.25">
      <c r="A42" s="10" t="s">
        <v>1</v>
      </c>
      <c r="B42" s="9">
        <f t="shared" ref="B42:W42" si="1">SUM(B13:B41)</f>
        <v>2121764</v>
      </c>
      <c r="C42" s="9">
        <f t="shared" si="1"/>
        <v>193157</v>
      </c>
      <c r="D42" s="9">
        <f t="shared" si="1"/>
        <v>203192</v>
      </c>
      <c r="E42" s="9">
        <f t="shared" si="1"/>
        <v>227416</v>
      </c>
      <c r="F42" s="9">
        <f t="shared" si="1"/>
        <v>202414</v>
      </c>
      <c r="G42" s="9">
        <f t="shared" si="1"/>
        <v>189430</v>
      </c>
      <c r="H42" s="9">
        <f t="shared" si="1"/>
        <v>185705</v>
      </c>
      <c r="I42" s="9">
        <f t="shared" si="1"/>
        <v>149533</v>
      </c>
      <c r="J42" s="9">
        <f t="shared" si="1"/>
        <v>126529</v>
      </c>
      <c r="K42" s="9">
        <f t="shared" si="1"/>
        <v>118179</v>
      </c>
      <c r="L42" s="9">
        <f t="shared" si="1"/>
        <v>127379</v>
      </c>
      <c r="M42" s="9">
        <f t="shared" si="1"/>
        <v>135861</v>
      </c>
      <c r="N42" s="9">
        <f t="shared" si="1"/>
        <v>94420</v>
      </c>
      <c r="O42" s="9">
        <f t="shared" si="1"/>
        <v>61267</v>
      </c>
      <c r="P42" s="9">
        <f t="shared" si="1"/>
        <v>50541</v>
      </c>
      <c r="Q42" s="9">
        <f t="shared" si="1"/>
        <v>37598</v>
      </c>
      <c r="R42" s="9">
        <f t="shared" si="1"/>
        <v>12792</v>
      </c>
      <c r="S42" s="9">
        <f t="shared" si="1"/>
        <v>5396</v>
      </c>
      <c r="T42" s="9">
        <f t="shared" si="1"/>
        <v>955</v>
      </c>
      <c r="U42" s="9">
        <f t="shared" si="1"/>
        <v>0</v>
      </c>
      <c r="V42" s="9">
        <f t="shared" si="1"/>
        <v>0</v>
      </c>
      <c r="W42" s="9">
        <f t="shared" si="1"/>
        <v>0</v>
      </c>
      <c r="X42" s="9"/>
      <c r="Y42" s="9"/>
      <c r="Z42" s="9"/>
    </row>
    <row r="44" spans="1:26" x14ac:dyDescent="0.25">
      <c r="A44" t="s">
        <v>595</v>
      </c>
    </row>
  </sheetData>
  <mergeCells count="5">
    <mergeCell ref="A1:A4"/>
    <mergeCell ref="B1:O1"/>
    <mergeCell ref="B2:O2"/>
    <mergeCell ref="B3:O3"/>
    <mergeCell ref="B4:O4"/>
  </mergeCells>
  <printOptions headings="1" gridLines="1"/>
  <pageMargins left="0.7" right="0.7" top="0.75" bottom="0.75" header="0.3" footer="0.3"/>
  <pageSetup pageOrder="overThenDown" orientation="landscape" r:id="rId1"/>
  <headerFooter>
    <oddFooter>&amp;CPage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6"/>
  <sheetViews>
    <sheetView workbookViewId="0">
      <pane ySplit="12" topLeftCell="A13" activePane="bottomLeft" state="frozenSplit"/>
      <selection pane="bottomLeft" activeCell="A5" sqref="A5"/>
    </sheetView>
  </sheetViews>
  <sheetFormatPr defaultRowHeight="15" x14ac:dyDescent="0.25"/>
  <cols>
    <col min="1" max="1" width="30.7109375" customWidth="1"/>
    <col min="2" max="2" width="8.5703125" bestFit="1" customWidth="1"/>
    <col min="3" max="13" width="7.5703125" bestFit="1" customWidth="1"/>
    <col min="14" max="18" width="6.5703125" bestFit="1" customWidth="1"/>
    <col min="19" max="19" width="5.5703125" bestFit="1" customWidth="1"/>
    <col min="20" max="23" width="5" bestFit="1" customWidth="1"/>
  </cols>
  <sheetData>
    <row r="1" spans="1:23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23" ht="15.75" x14ac:dyDescent="0.25">
      <c r="A2" s="14"/>
      <c r="B2" s="15" t="s">
        <v>593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23" x14ac:dyDescent="0.25">
      <c r="A3" s="14"/>
      <c r="B3" s="14" t="s">
        <v>598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23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23" ht="15.75" x14ac:dyDescent="0.25">
      <c r="A5" s="1" t="s">
        <v>500</v>
      </c>
    </row>
    <row r="6" spans="1:23" ht="15.75" x14ac:dyDescent="0.25">
      <c r="A6" s="1"/>
    </row>
    <row r="7" spans="1:23" x14ac:dyDescent="0.25">
      <c r="A7" s="4" t="s">
        <v>596</v>
      </c>
    </row>
    <row r="8" spans="1:23" x14ac:dyDescent="0.25">
      <c r="A8" s="4" t="s">
        <v>584</v>
      </c>
    </row>
    <row r="9" spans="1:23" x14ac:dyDescent="0.25">
      <c r="A9" s="4" t="s">
        <v>502</v>
      </c>
    </row>
    <row r="11" spans="1:23" ht="15.75" x14ac:dyDescent="0.25">
      <c r="A11" s="2" t="s">
        <v>579</v>
      </c>
    </row>
    <row r="12" spans="1:23" x14ac:dyDescent="0.25">
      <c r="B12" s="3" t="s">
        <v>1</v>
      </c>
      <c r="C12" s="3">
        <v>2014</v>
      </c>
      <c r="D12" s="3">
        <v>2015</v>
      </c>
      <c r="E12" s="3">
        <v>2016</v>
      </c>
      <c r="F12" s="3">
        <v>2017</v>
      </c>
      <c r="G12" s="3">
        <v>2018</v>
      </c>
      <c r="H12" s="3">
        <v>2019</v>
      </c>
      <c r="I12" s="3">
        <v>2020</v>
      </c>
      <c r="J12" s="3">
        <v>2021</v>
      </c>
      <c r="K12" s="3">
        <v>2022</v>
      </c>
      <c r="L12" s="3">
        <v>2023</v>
      </c>
      <c r="M12" s="3">
        <v>2024</v>
      </c>
      <c r="N12" s="3">
        <v>2025</v>
      </c>
      <c r="O12" s="3">
        <v>2026</v>
      </c>
      <c r="P12" s="3">
        <v>2027</v>
      </c>
      <c r="Q12" s="3">
        <v>2028</v>
      </c>
      <c r="R12" s="3">
        <v>2029</v>
      </c>
      <c r="S12" s="3">
        <v>2030</v>
      </c>
      <c r="T12" s="3">
        <v>2031</v>
      </c>
      <c r="U12" s="3">
        <v>2032</v>
      </c>
      <c r="V12" s="3">
        <v>2033</v>
      </c>
      <c r="W12" s="3">
        <v>2034</v>
      </c>
    </row>
    <row r="14" spans="1:23" x14ac:dyDescent="0.25">
      <c r="A14" s="13" t="s">
        <v>580</v>
      </c>
      <c r="B14">
        <f>SUM(C14:Z14)</f>
        <v>83416</v>
      </c>
      <c r="C14">
        <v>35326</v>
      </c>
      <c r="D14">
        <v>18304</v>
      </c>
      <c r="E14">
        <v>14243</v>
      </c>
      <c r="F14">
        <v>7692</v>
      </c>
      <c r="G14">
        <v>2396</v>
      </c>
      <c r="H14">
        <v>1803</v>
      </c>
      <c r="I14">
        <v>1167</v>
      </c>
      <c r="J14">
        <v>1648</v>
      </c>
      <c r="K14">
        <v>837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</row>
    <row r="15" spans="1:23" x14ac:dyDescent="0.25">
      <c r="A15" s="13" t="s">
        <v>581</v>
      </c>
      <c r="B15">
        <f>SUM(C15:Z15)</f>
        <v>100392</v>
      </c>
      <c r="C15">
        <v>8971</v>
      </c>
      <c r="D15">
        <v>21347</v>
      </c>
      <c r="E15">
        <v>25316</v>
      </c>
      <c r="F15">
        <v>14721</v>
      </c>
      <c r="G15">
        <v>10605</v>
      </c>
      <c r="H15">
        <v>918</v>
      </c>
      <c r="I15">
        <v>328</v>
      </c>
      <c r="J15">
        <v>6850</v>
      </c>
      <c r="K15">
        <v>1152</v>
      </c>
      <c r="L15">
        <v>1878</v>
      </c>
      <c r="M15">
        <v>7730</v>
      </c>
      <c r="N15">
        <v>576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</row>
    <row r="16" spans="1:23" x14ac:dyDescent="0.25">
      <c r="A16" s="13" t="s">
        <v>582</v>
      </c>
      <c r="B16">
        <f>SUM(C16:Z16)</f>
        <v>1937956</v>
      </c>
      <c r="C16">
        <v>148860</v>
      </c>
      <c r="D16">
        <v>163541</v>
      </c>
      <c r="E16">
        <v>187857</v>
      </c>
      <c r="F16">
        <v>180001</v>
      </c>
      <c r="G16">
        <v>176429</v>
      </c>
      <c r="H16">
        <v>182984</v>
      </c>
      <c r="I16">
        <v>148038</v>
      </c>
      <c r="J16">
        <v>118031</v>
      </c>
      <c r="K16">
        <v>116190</v>
      </c>
      <c r="L16">
        <v>125501</v>
      </c>
      <c r="M16">
        <v>128131</v>
      </c>
      <c r="N16">
        <v>93844</v>
      </c>
      <c r="O16">
        <v>61267</v>
      </c>
      <c r="P16">
        <v>50541</v>
      </c>
      <c r="Q16">
        <v>37598</v>
      </c>
      <c r="R16">
        <v>12792</v>
      </c>
      <c r="S16">
        <v>5396</v>
      </c>
      <c r="T16">
        <v>955</v>
      </c>
      <c r="U16">
        <v>0</v>
      </c>
      <c r="V16">
        <v>0</v>
      </c>
      <c r="W16">
        <v>0</v>
      </c>
    </row>
    <row r="17" spans="1:26" x14ac:dyDescent="0.25">
      <c r="A17" s="9" t="s">
        <v>1</v>
      </c>
      <c r="B17" s="9">
        <f t="shared" ref="B17:W17" si="0">SUM(B14:B16)</f>
        <v>2121764</v>
      </c>
      <c r="C17" s="9">
        <f t="shared" si="0"/>
        <v>193157</v>
      </c>
      <c r="D17" s="9">
        <f t="shared" si="0"/>
        <v>203192</v>
      </c>
      <c r="E17" s="9">
        <f t="shared" si="0"/>
        <v>227416</v>
      </c>
      <c r="F17" s="9">
        <f t="shared" si="0"/>
        <v>202414</v>
      </c>
      <c r="G17" s="9">
        <f t="shared" si="0"/>
        <v>189430</v>
      </c>
      <c r="H17" s="9">
        <f t="shared" si="0"/>
        <v>185705</v>
      </c>
      <c r="I17" s="9">
        <f t="shared" si="0"/>
        <v>149533</v>
      </c>
      <c r="J17" s="9">
        <f t="shared" si="0"/>
        <v>126529</v>
      </c>
      <c r="K17" s="9">
        <f t="shared" si="0"/>
        <v>118179</v>
      </c>
      <c r="L17" s="9">
        <f t="shared" si="0"/>
        <v>127379</v>
      </c>
      <c r="M17" s="9">
        <f t="shared" si="0"/>
        <v>135861</v>
      </c>
      <c r="N17" s="9">
        <f t="shared" si="0"/>
        <v>94420</v>
      </c>
      <c r="O17" s="9">
        <f t="shared" si="0"/>
        <v>61267</v>
      </c>
      <c r="P17" s="9">
        <f t="shared" si="0"/>
        <v>50541</v>
      </c>
      <c r="Q17" s="9">
        <f t="shared" si="0"/>
        <v>37598</v>
      </c>
      <c r="R17" s="9">
        <f t="shared" si="0"/>
        <v>12792</v>
      </c>
      <c r="S17" s="9">
        <f t="shared" si="0"/>
        <v>5396</v>
      </c>
      <c r="T17" s="9">
        <f t="shared" si="0"/>
        <v>955</v>
      </c>
      <c r="U17" s="9">
        <f t="shared" si="0"/>
        <v>0</v>
      </c>
      <c r="V17" s="9">
        <f t="shared" si="0"/>
        <v>0</v>
      </c>
      <c r="W17" s="9">
        <f t="shared" si="0"/>
        <v>0</v>
      </c>
      <c r="X17" s="9"/>
      <c r="Y17" s="9"/>
      <c r="Z17" s="9"/>
    </row>
    <row r="20" spans="1:26" ht="15.75" x14ac:dyDescent="0.25">
      <c r="A20" s="2" t="s">
        <v>583</v>
      </c>
    </row>
    <row r="21" spans="1:26" x14ac:dyDescent="0.25">
      <c r="A21" s="11" t="s">
        <v>413</v>
      </c>
    </row>
    <row r="22" spans="1:26" x14ac:dyDescent="0.25">
      <c r="A22" s="13" t="s">
        <v>582</v>
      </c>
      <c r="B22">
        <f>SUM(C22:Z22)</f>
        <v>3440</v>
      </c>
      <c r="C22">
        <v>145</v>
      </c>
      <c r="D22">
        <v>145</v>
      </c>
      <c r="E22">
        <v>157</v>
      </c>
      <c r="F22">
        <v>157</v>
      </c>
      <c r="G22">
        <v>170</v>
      </c>
      <c r="H22">
        <v>170</v>
      </c>
      <c r="I22">
        <v>201</v>
      </c>
      <c r="J22">
        <v>201</v>
      </c>
      <c r="K22">
        <v>244</v>
      </c>
      <c r="L22">
        <v>244</v>
      </c>
      <c r="M22">
        <v>286</v>
      </c>
      <c r="N22">
        <v>286</v>
      </c>
      <c r="O22">
        <v>329</v>
      </c>
      <c r="P22">
        <v>329</v>
      </c>
      <c r="Q22">
        <v>376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</row>
    <row r="23" spans="1:26" x14ac:dyDescent="0.25">
      <c r="A23" s="9" t="s">
        <v>1</v>
      </c>
      <c r="B23" s="9">
        <f t="shared" ref="B23:W23" si="1">SUM(B22:B22)</f>
        <v>3440</v>
      </c>
      <c r="C23" s="9">
        <f t="shared" si="1"/>
        <v>145</v>
      </c>
      <c r="D23" s="9">
        <f t="shared" si="1"/>
        <v>145</v>
      </c>
      <c r="E23" s="9">
        <f t="shared" si="1"/>
        <v>157</v>
      </c>
      <c r="F23" s="9">
        <f t="shared" si="1"/>
        <v>157</v>
      </c>
      <c r="G23" s="9">
        <f t="shared" si="1"/>
        <v>170</v>
      </c>
      <c r="H23" s="9">
        <f t="shared" si="1"/>
        <v>170</v>
      </c>
      <c r="I23" s="9">
        <f t="shared" si="1"/>
        <v>201</v>
      </c>
      <c r="J23" s="9">
        <f t="shared" si="1"/>
        <v>201</v>
      </c>
      <c r="K23" s="9">
        <f t="shared" si="1"/>
        <v>244</v>
      </c>
      <c r="L23" s="9">
        <f t="shared" si="1"/>
        <v>244</v>
      </c>
      <c r="M23" s="9">
        <f t="shared" si="1"/>
        <v>286</v>
      </c>
      <c r="N23" s="9">
        <f t="shared" si="1"/>
        <v>286</v>
      </c>
      <c r="O23" s="9">
        <f t="shared" si="1"/>
        <v>329</v>
      </c>
      <c r="P23" s="9">
        <f t="shared" si="1"/>
        <v>329</v>
      </c>
      <c r="Q23" s="9">
        <f t="shared" si="1"/>
        <v>376</v>
      </c>
      <c r="R23" s="9">
        <f t="shared" si="1"/>
        <v>0</v>
      </c>
      <c r="S23" s="9">
        <f t="shared" si="1"/>
        <v>0</v>
      </c>
      <c r="T23" s="9">
        <f t="shared" si="1"/>
        <v>0</v>
      </c>
      <c r="U23" s="9">
        <f t="shared" si="1"/>
        <v>0</v>
      </c>
      <c r="V23" s="9">
        <f t="shared" si="1"/>
        <v>0</v>
      </c>
      <c r="W23" s="9">
        <f t="shared" si="1"/>
        <v>0</v>
      </c>
      <c r="X23" s="9"/>
      <c r="Y23" s="9"/>
      <c r="Z23" s="9"/>
    </row>
    <row r="25" spans="1:26" x14ac:dyDescent="0.25">
      <c r="A25" s="11" t="s">
        <v>329</v>
      </c>
    </row>
    <row r="26" spans="1:26" x14ac:dyDescent="0.25">
      <c r="A26" s="13" t="s">
        <v>580</v>
      </c>
      <c r="B26">
        <f>SUM(C26:Z26)</f>
        <v>2898</v>
      </c>
      <c r="C26">
        <v>0</v>
      </c>
      <c r="D26">
        <v>1932</v>
      </c>
      <c r="E26">
        <v>0</v>
      </c>
      <c r="F26">
        <v>0</v>
      </c>
      <c r="G26">
        <v>0</v>
      </c>
      <c r="H26">
        <v>966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</row>
    <row r="27" spans="1:26" x14ac:dyDescent="0.25">
      <c r="A27" s="13" t="s">
        <v>581</v>
      </c>
      <c r="B27">
        <f>SUM(C27:Z27)</f>
        <v>4610</v>
      </c>
      <c r="C27">
        <v>0</v>
      </c>
      <c r="D27">
        <v>0</v>
      </c>
      <c r="E27">
        <v>0</v>
      </c>
      <c r="F27">
        <v>0</v>
      </c>
      <c r="G27">
        <v>2305</v>
      </c>
      <c r="H27">
        <v>0</v>
      </c>
      <c r="I27">
        <v>0</v>
      </c>
      <c r="J27">
        <v>0</v>
      </c>
      <c r="K27">
        <v>0</v>
      </c>
      <c r="L27">
        <v>0</v>
      </c>
      <c r="M27">
        <v>2305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</row>
    <row r="28" spans="1:26" x14ac:dyDescent="0.25">
      <c r="A28" s="13" t="s">
        <v>582</v>
      </c>
      <c r="B28">
        <f>SUM(C28:Z28)</f>
        <v>81285</v>
      </c>
      <c r="C28">
        <v>4550</v>
      </c>
      <c r="D28">
        <v>4950</v>
      </c>
      <c r="E28">
        <v>5325</v>
      </c>
      <c r="F28">
        <v>5690</v>
      </c>
      <c r="G28">
        <v>6060</v>
      </c>
      <c r="H28">
        <v>6420</v>
      </c>
      <c r="I28">
        <v>6850</v>
      </c>
      <c r="J28">
        <v>7545</v>
      </c>
      <c r="K28">
        <v>8520</v>
      </c>
      <c r="L28">
        <v>9500</v>
      </c>
      <c r="M28">
        <v>10425</v>
      </c>
      <c r="N28">
        <v>5450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</row>
    <row r="29" spans="1:26" x14ac:dyDescent="0.25">
      <c r="A29" s="9" t="s">
        <v>1</v>
      </c>
      <c r="B29" s="9">
        <f t="shared" ref="B29:W29" si="2">SUM(B26:B28)</f>
        <v>88793</v>
      </c>
      <c r="C29" s="9">
        <f t="shared" si="2"/>
        <v>4550</v>
      </c>
      <c r="D29" s="9">
        <f t="shared" si="2"/>
        <v>6882</v>
      </c>
      <c r="E29" s="9">
        <f t="shared" si="2"/>
        <v>5325</v>
      </c>
      <c r="F29" s="9">
        <f t="shared" si="2"/>
        <v>5690</v>
      </c>
      <c r="G29" s="9">
        <f t="shared" si="2"/>
        <v>8365</v>
      </c>
      <c r="H29" s="9">
        <f t="shared" si="2"/>
        <v>7386</v>
      </c>
      <c r="I29" s="9">
        <f t="shared" si="2"/>
        <v>6850</v>
      </c>
      <c r="J29" s="9">
        <f t="shared" si="2"/>
        <v>7545</v>
      </c>
      <c r="K29" s="9">
        <f t="shared" si="2"/>
        <v>8520</v>
      </c>
      <c r="L29" s="9">
        <f t="shared" si="2"/>
        <v>9500</v>
      </c>
      <c r="M29" s="9">
        <f t="shared" si="2"/>
        <v>12730</v>
      </c>
      <c r="N29" s="9">
        <f t="shared" si="2"/>
        <v>5450</v>
      </c>
      <c r="O29" s="9">
        <f t="shared" si="2"/>
        <v>0</v>
      </c>
      <c r="P29" s="9">
        <f t="shared" si="2"/>
        <v>0</v>
      </c>
      <c r="Q29" s="9">
        <f t="shared" si="2"/>
        <v>0</v>
      </c>
      <c r="R29" s="9">
        <f t="shared" si="2"/>
        <v>0</v>
      </c>
      <c r="S29" s="9">
        <f t="shared" si="2"/>
        <v>0</v>
      </c>
      <c r="T29" s="9">
        <f t="shared" si="2"/>
        <v>0</v>
      </c>
      <c r="U29" s="9">
        <f t="shared" si="2"/>
        <v>0</v>
      </c>
      <c r="V29" s="9">
        <f t="shared" si="2"/>
        <v>0</v>
      </c>
      <c r="W29" s="9">
        <f t="shared" si="2"/>
        <v>0</v>
      </c>
      <c r="X29" s="9"/>
      <c r="Y29" s="9"/>
      <c r="Z29" s="9"/>
    </row>
    <row r="31" spans="1:26" x14ac:dyDescent="0.25">
      <c r="A31" s="11" t="s">
        <v>29</v>
      </c>
    </row>
    <row r="32" spans="1:26" x14ac:dyDescent="0.25">
      <c r="A32" s="13" t="s">
        <v>580</v>
      </c>
      <c r="B32">
        <f>SUM(C32:Z32)</f>
        <v>5352</v>
      </c>
      <c r="C32">
        <v>1784</v>
      </c>
      <c r="D32">
        <v>0</v>
      </c>
      <c r="E32">
        <v>1784</v>
      </c>
      <c r="F32">
        <v>1784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</row>
    <row r="33" spans="1:26" x14ac:dyDescent="0.25">
      <c r="A33" s="13" t="s">
        <v>581</v>
      </c>
      <c r="B33">
        <f>SUM(C33:Z33)</f>
        <v>906</v>
      </c>
      <c r="C33">
        <v>0</v>
      </c>
      <c r="D33">
        <v>302</v>
      </c>
      <c r="E33">
        <v>0</v>
      </c>
      <c r="F33">
        <v>0</v>
      </c>
      <c r="G33">
        <v>302</v>
      </c>
      <c r="H33">
        <v>0</v>
      </c>
      <c r="I33">
        <v>0</v>
      </c>
      <c r="J33">
        <v>302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</row>
    <row r="34" spans="1:26" x14ac:dyDescent="0.25">
      <c r="A34" s="13" t="s">
        <v>582</v>
      </c>
      <c r="B34">
        <f>SUM(C34:Z34)</f>
        <v>28440</v>
      </c>
      <c r="C34">
        <v>2528</v>
      </c>
      <c r="D34">
        <v>2528</v>
      </c>
      <c r="E34">
        <v>3160</v>
      </c>
      <c r="F34">
        <v>3160</v>
      </c>
      <c r="G34">
        <v>3160</v>
      </c>
      <c r="H34">
        <v>2528</v>
      </c>
      <c r="I34">
        <v>1896</v>
      </c>
      <c r="J34">
        <v>1896</v>
      </c>
      <c r="K34">
        <v>1896</v>
      </c>
      <c r="L34">
        <v>1896</v>
      </c>
      <c r="M34">
        <v>1896</v>
      </c>
      <c r="N34">
        <v>1264</v>
      </c>
      <c r="O34">
        <v>632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</row>
    <row r="35" spans="1:26" x14ac:dyDescent="0.25">
      <c r="A35" s="9" t="s">
        <v>1</v>
      </c>
      <c r="B35" s="9">
        <f t="shared" ref="B35:W35" si="3">SUM(B32:B34)</f>
        <v>34698</v>
      </c>
      <c r="C35" s="9">
        <f t="shared" si="3"/>
        <v>4312</v>
      </c>
      <c r="D35" s="9">
        <f t="shared" si="3"/>
        <v>2830</v>
      </c>
      <c r="E35" s="9">
        <f t="shared" si="3"/>
        <v>4944</v>
      </c>
      <c r="F35" s="9">
        <f t="shared" si="3"/>
        <v>4944</v>
      </c>
      <c r="G35" s="9">
        <f t="shared" si="3"/>
        <v>3462</v>
      </c>
      <c r="H35" s="9">
        <f t="shared" si="3"/>
        <v>2528</v>
      </c>
      <c r="I35" s="9">
        <f t="shared" si="3"/>
        <v>1896</v>
      </c>
      <c r="J35" s="9">
        <f t="shared" si="3"/>
        <v>2198</v>
      </c>
      <c r="K35" s="9">
        <f t="shared" si="3"/>
        <v>1896</v>
      </c>
      <c r="L35" s="9">
        <f t="shared" si="3"/>
        <v>1896</v>
      </c>
      <c r="M35" s="9">
        <f t="shared" si="3"/>
        <v>1896</v>
      </c>
      <c r="N35" s="9">
        <f t="shared" si="3"/>
        <v>1264</v>
      </c>
      <c r="O35" s="9">
        <f t="shared" si="3"/>
        <v>632</v>
      </c>
      <c r="P35" s="9">
        <f t="shared" si="3"/>
        <v>0</v>
      </c>
      <c r="Q35" s="9">
        <f t="shared" si="3"/>
        <v>0</v>
      </c>
      <c r="R35" s="9">
        <f t="shared" si="3"/>
        <v>0</v>
      </c>
      <c r="S35" s="9">
        <f t="shared" si="3"/>
        <v>0</v>
      </c>
      <c r="T35" s="9">
        <f t="shared" si="3"/>
        <v>0</v>
      </c>
      <c r="U35" s="9">
        <f t="shared" si="3"/>
        <v>0</v>
      </c>
      <c r="V35" s="9">
        <f t="shared" si="3"/>
        <v>0</v>
      </c>
      <c r="W35" s="9">
        <f t="shared" si="3"/>
        <v>0</v>
      </c>
      <c r="X35" s="9"/>
      <c r="Y35" s="9"/>
      <c r="Z35" s="9"/>
    </row>
    <row r="37" spans="1:26" x14ac:dyDescent="0.25">
      <c r="A37" s="11" t="s">
        <v>32</v>
      </c>
    </row>
    <row r="38" spans="1:26" x14ac:dyDescent="0.25">
      <c r="A38" s="13" t="s">
        <v>580</v>
      </c>
      <c r="B38">
        <f>SUM(C38:Z38)</f>
        <v>6198</v>
      </c>
      <c r="C38">
        <v>3099</v>
      </c>
      <c r="D38">
        <v>2066</v>
      </c>
      <c r="E38">
        <v>1033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</row>
    <row r="39" spans="1:26" x14ac:dyDescent="0.25">
      <c r="A39" s="13" t="s">
        <v>581</v>
      </c>
      <c r="B39">
        <f>SUM(C39:Z39)</f>
        <v>3160</v>
      </c>
      <c r="C39">
        <v>790</v>
      </c>
      <c r="D39">
        <v>0</v>
      </c>
      <c r="E39">
        <v>1580</v>
      </c>
      <c r="F39">
        <v>0</v>
      </c>
      <c r="G39">
        <v>790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</row>
    <row r="40" spans="1:26" x14ac:dyDescent="0.25">
      <c r="A40" s="13" t="s">
        <v>582</v>
      </c>
      <c r="B40">
        <f>SUM(C40:Z40)</f>
        <v>135370</v>
      </c>
      <c r="C40">
        <v>8110</v>
      </c>
      <c r="D40">
        <v>9765</v>
      </c>
      <c r="E40">
        <v>12607</v>
      </c>
      <c r="F40">
        <v>12870</v>
      </c>
      <c r="G40">
        <v>12879</v>
      </c>
      <c r="H40">
        <v>12013</v>
      </c>
      <c r="I40">
        <v>11915</v>
      </c>
      <c r="J40">
        <v>7195</v>
      </c>
      <c r="K40">
        <v>7841</v>
      </c>
      <c r="L40">
        <v>7851</v>
      </c>
      <c r="M40">
        <v>9156</v>
      </c>
      <c r="N40">
        <v>6353</v>
      </c>
      <c r="O40">
        <v>5597</v>
      </c>
      <c r="P40">
        <v>4201</v>
      </c>
      <c r="Q40">
        <v>4209</v>
      </c>
      <c r="R40">
        <v>1402</v>
      </c>
      <c r="S40">
        <v>1406</v>
      </c>
      <c r="T40">
        <v>0</v>
      </c>
      <c r="U40">
        <v>0</v>
      </c>
      <c r="V40">
        <v>0</v>
      </c>
      <c r="W40">
        <v>0</v>
      </c>
    </row>
    <row r="41" spans="1:26" x14ac:dyDescent="0.25">
      <c r="A41" s="9" t="s">
        <v>1</v>
      </c>
      <c r="B41" s="9">
        <f t="shared" ref="B41:W41" si="4">SUM(B38:B40)</f>
        <v>144728</v>
      </c>
      <c r="C41" s="9">
        <f t="shared" si="4"/>
        <v>11999</v>
      </c>
      <c r="D41" s="9">
        <f t="shared" si="4"/>
        <v>11831</v>
      </c>
      <c r="E41" s="9">
        <f t="shared" si="4"/>
        <v>15220</v>
      </c>
      <c r="F41" s="9">
        <f t="shared" si="4"/>
        <v>12870</v>
      </c>
      <c r="G41" s="9">
        <f t="shared" si="4"/>
        <v>13669</v>
      </c>
      <c r="H41" s="9">
        <f t="shared" si="4"/>
        <v>12013</v>
      </c>
      <c r="I41" s="9">
        <f t="shared" si="4"/>
        <v>11915</v>
      </c>
      <c r="J41" s="9">
        <f t="shared" si="4"/>
        <v>7195</v>
      </c>
      <c r="K41" s="9">
        <f t="shared" si="4"/>
        <v>7841</v>
      </c>
      <c r="L41" s="9">
        <f t="shared" si="4"/>
        <v>7851</v>
      </c>
      <c r="M41" s="9">
        <f t="shared" si="4"/>
        <v>9156</v>
      </c>
      <c r="N41" s="9">
        <f t="shared" si="4"/>
        <v>6353</v>
      </c>
      <c r="O41" s="9">
        <f t="shared" si="4"/>
        <v>5597</v>
      </c>
      <c r="P41" s="9">
        <f t="shared" si="4"/>
        <v>4201</v>
      </c>
      <c r="Q41" s="9">
        <f t="shared" si="4"/>
        <v>4209</v>
      </c>
      <c r="R41" s="9">
        <f t="shared" si="4"/>
        <v>1402</v>
      </c>
      <c r="S41" s="9">
        <f t="shared" si="4"/>
        <v>1406</v>
      </c>
      <c r="T41" s="9">
        <f t="shared" si="4"/>
        <v>0</v>
      </c>
      <c r="U41" s="9">
        <f t="shared" si="4"/>
        <v>0</v>
      </c>
      <c r="V41" s="9">
        <f t="shared" si="4"/>
        <v>0</v>
      </c>
      <c r="W41" s="9">
        <f t="shared" si="4"/>
        <v>0</v>
      </c>
      <c r="X41" s="9"/>
      <c r="Y41" s="9"/>
      <c r="Z41" s="9"/>
    </row>
    <row r="43" spans="1:26" x14ac:dyDescent="0.25">
      <c r="A43" s="11" t="s">
        <v>414</v>
      </c>
    </row>
    <row r="44" spans="1:26" x14ac:dyDescent="0.25">
      <c r="A44" s="13" t="s">
        <v>582</v>
      </c>
      <c r="B44">
        <f>SUM(C44:Z44)</f>
        <v>10212</v>
      </c>
      <c r="C44">
        <v>400</v>
      </c>
      <c r="D44">
        <v>450</v>
      </c>
      <c r="E44">
        <v>488</v>
      </c>
      <c r="F44">
        <v>537</v>
      </c>
      <c r="G44">
        <v>588</v>
      </c>
      <c r="H44">
        <v>639</v>
      </c>
      <c r="I44">
        <v>702</v>
      </c>
      <c r="J44">
        <v>753</v>
      </c>
      <c r="K44">
        <v>810</v>
      </c>
      <c r="L44">
        <v>861</v>
      </c>
      <c r="M44">
        <v>918</v>
      </c>
      <c r="N44">
        <v>969</v>
      </c>
      <c r="O44">
        <v>1020</v>
      </c>
      <c r="P44">
        <v>1077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</row>
    <row r="45" spans="1:26" x14ac:dyDescent="0.25">
      <c r="A45" s="9" t="s">
        <v>1</v>
      </c>
      <c r="B45" s="9">
        <f t="shared" ref="B45:W45" si="5">SUM(B44:B44)</f>
        <v>10212</v>
      </c>
      <c r="C45" s="9">
        <f t="shared" si="5"/>
        <v>400</v>
      </c>
      <c r="D45" s="9">
        <f t="shared" si="5"/>
        <v>450</v>
      </c>
      <c r="E45" s="9">
        <f t="shared" si="5"/>
        <v>488</v>
      </c>
      <c r="F45" s="9">
        <f t="shared" si="5"/>
        <v>537</v>
      </c>
      <c r="G45" s="9">
        <f t="shared" si="5"/>
        <v>588</v>
      </c>
      <c r="H45" s="9">
        <f t="shared" si="5"/>
        <v>639</v>
      </c>
      <c r="I45" s="9">
        <f t="shared" si="5"/>
        <v>702</v>
      </c>
      <c r="J45" s="9">
        <f t="shared" si="5"/>
        <v>753</v>
      </c>
      <c r="K45" s="9">
        <f t="shared" si="5"/>
        <v>810</v>
      </c>
      <c r="L45" s="9">
        <f t="shared" si="5"/>
        <v>861</v>
      </c>
      <c r="M45" s="9">
        <f t="shared" si="5"/>
        <v>918</v>
      </c>
      <c r="N45" s="9">
        <f t="shared" si="5"/>
        <v>969</v>
      </c>
      <c r="O45" s="9">
        <f t="shared" si="5"/>
        <v>1020</v>
      </c>
      <c r="P45" s="9">
        <f t="shared" si="5"/>
        <v>1077</v>
      </c>
      <c r="Q45" s="9">
        <f t="shared" si="5"/>
        <v>0</v>
      </c>
      <c r="R45" s="9">
        <f t="shared" si="5"/>
        <v>0</v>
      </c>
      <c r="S45" s="9">
        <f t="shared" si="5"/>
        <v>0</v>
      </c>
      <c r="T45" s="9">
        <f t="shared" si="5"/>
        <v>0</v>
      </c>
      <c r="U45" s="9">
        <f t="shared" si="5"/>
        <v>0</v>
      </c>
      <c r="V45" s="9">
        <f t="shared" si="5"/>
        <v>0</v>
      </c>
      <c r="W45" s="9">
        <f t="shared" si="5"/>
        <v>0</v>
      </c>
      <c r="X45" s="9"/>
      <c r="Y45" s="9"/>
      <c r="Z45" s="9"/>
    </row>
    <row r="47" spans="1:26" x14ac:dyDescent="0.25">
      <c r="A47" s="11" t="s">
        <v>18</v>
      </c>
    </row>
    <row r="48" spans="1:26" x14ac:dyDescent="0.25">
      <c r="A48" s="13" t="s">
        <v>580</v>
      </c>
      <c r="B48">
        <f>SUM(C48:Z48)</f>
        <v>967</v>
      </c>
      <c r="C48">
        <v>0</v>
      </c>
      <c r="D48">
        <v>967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</row>
    <row r="49" spans="1:26" x14ac:dyDescent="0.25">
      <c r="A49" s="13" t="s">
        <v>581</v>
      </c>
      <c r="B49">
        <f>SUM(C49:Z49)</f>
        <v>2001</v>
      </c>
      <c r="C49">
        <v>0</v>
      </c>
      <c r="D49">
        <v>1334</v>
      </c>
      <c r="E49">
        <v>0</v>
      </c>
      <c r="F49">
        <v>0</v>
      </c>
      <c r="G49">
        <v>667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</row>
    <row r="50" spans="1:26" x14ac:dyDescent="0.25">
      <c r="A50" s="13" t="s">
        <v>582</v>
      </c>
      <c r="B50">
        <f>SUM(C50:Z50)</f>
        <v>60960</v>
      </c>
      <c r="C50">
        <v>8389</v>
      </c>
      <c r="D50">
        <v>8592</v>
      </c>
      <c r="E50">
        <v>7805</v>
      </c>
      <c r="F50">
        <v>7805</v>
      </c>
      <c r="G50">
        <v>5419</v>
      </c>
      <c r="H50">
        <v>3033</v>
      </c>
      <c r="I50">
        <v>3215</v>
      </c>
      <c r="J50">
        <v>3579</v>
      </c>
      <c r="K50">
        <v>3579</v>
      </c>
      <c r="L50">
        <v>3579</v>
      </c>
      <c r="M50">
        <v>3579</v>
      </c>
      <c r="N50">
        <v>2386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</row>
    <row r="51" spans="1:26" x14ac:dyDescent="0.25">
      <c r="A51" s="9" t="s">
        <v>1</v>
      </c>
      <c r="B51" s="9">
        <f t="shared" ref="B51:W51" si="6">SUM(B48:B50)</f>
        <v>63928</v>
      </c>
      <c r="C51" s="9">
        <f t="shared" si="6"/>
        <v>8389</v>
      </c>
      <c r="D51" s="9">
        <f t="shared" si="6"/>
        <v>10893</v>
      </c>
      <c r="E51" s="9">
        <f t="shared" si="6"/>
        <v>7805</v>
      </c>
      <c r="F51" s="9">
        <f t="shared" si="6"/>
        <v>7805</v>
      </c>
      <c r="G51" s="9">
        <f t="shared" si="6"/>
        <v>6086</v>
      </c>
      <c r="H51" s="9">
        <f t="shared" si="6"/>
        <v>3033</v>
      </c>
      <c r="I51" s="9">
        <f t="shared" si="6"/>
        <v>3215</v>
      </c>
      <c r="J51" s="9">
        <f t="shared" si="6"/>
        <v>3579</v>
      </c>
      <c r="K51" s="9">
        <f t="shared" si="6"/>
        <v>3579</v>
      </c>
      <c r="L51" s="9">
        <f t="shared" si="6"/>
        <v>3579</v>
      </c>
      <c r="M51" s="9">
        <f t="shared" si="6"/>
        <v>3579</v>
      </c>
      <c r="N51" s="9">
        <f t="shared" si="6"/>
        <v>2386</v>
      </c>
      <c r="O51" s="9">
        <f t="shared" si="6"/>
        <v>0</v>
      </c>
      <c r="P51" s="9">
        <f t="shared" si="6"/>
        <v>0</v>
      </c>
      <c r="Q51" s="9">
        <f t="shared" si="6"/>
        <v>0</v>
      </c>
      <c r="R51" s="9">
        <f t="shared" si="6"/>
        <v>0</v>
      </c>
      <c r="S51" s="9">
        <f t="shared" si="6"/>
        <v>0</v>
      </c>
      <c r="T51" s="9">
        <f t="shared" si="6"/>
        <v>0</v>
      </c>
      <c r="U51" s="9">
        <f t="shared" si="6"/>
        <v>0</v>
      </c>
      <c r="V51" s="9">
        <f t="shared" si="6"/>
        <v>0</v>
      </c>
      <c r="W51" s="9">
        <f t="shared" si="6"/>
        <v>0</v>
      </c>
      <c r="X51" s="9"/>
      <c r="Y51" s="9"/>
      <c r="Z51" s="9"/>
    </row>
    <row r="53" spans="1:26" x14ac:dyDescent="0.25">
      <c r="A53" s="11" t="s">
        <v>415</v>
      </c>
    </row>
    <row r="54" spans="1:26" x14ac:dyDescent="0.25">
      <c r="A54" s="13" t="s">
        <v>582</v>
      </c>
      <c r="B54">
        <f>SUM(C54:Z54)</f>
        <v>4510</v>
      </c>
      <c r="C54">
        <v>200</v>
      </c>
      <c r="D54">
        <v>200</v>
      </c>
      <c r="E54">
        <v>245</v>
      </c>
      <c r="F54">
        <v>245</v>
      </c>
      <c r="G54">
        <v>270</v>
      </c>
      <c r="H54">
        <v>300</v>
      </c>
      <c r="I54">
        <v>325</v>
      </c>
      <c r="J54">
        <v>325</v>
      </c>
      <c r="K54">
        <v>350</v>
      </c>
      <c r="L54">
        <v>350</v>
      </c>
      <c r="M54">
        <v>375</v>
      </c>
      <c r="N54">
        <v>425</v>
      </c>
      <c r="O54">
        <v>450</v>
      </c>
      <c r="P54">
        <v>450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</row>
    <row r="55" spans="1:26" x14ac:dyDescent="0.25">
      <c r="A55" s="9" t="s">
        <v>1</v>
      </c>
      <c r="B55" s="9">
        <f t="shared" ref="B55:W55" si="7">SUM(B54:B54)</f>
        <v>4510</v>
      </c>
      <c r="C55" s="9">
        <f t="shared" si="7"/>
        <v>200</v>
      </c>
      <c r="D55" s="9">
        <f t="shared" si="7"/>
        <v>200</v>
      </c>
      <c r="E55" s="9">
        <f t="shared" si="7"/>
        <v>245</v>
      </c>
      <c r="F55" s="9">
        <f t="shared" si="7"/>
        <v>245</v>
      </c>
      <c r="G55" s="9">
        <f t="shared" si="7"/>
        <v>270</v>
      </c>
      <c r="H55" s="9">
        <f t="shared" si="7"/>
        <v>300</v>
      </c>
      <c r="I55" s="9">
        <f t="shared" si="7"/>
        <v>325</v>
      </c>
      <c r="J55" s="9">
        <f t="shared" si="7"/>
        <v>325</v>
      </c>
      <c r="K55" s="9">
        <f t="shared" si="7"/>
        <v>350</v>
      </c>
      <c r="L55" s="9">
        <f t="shared" si="7"/>
        <v>350</v>
      </c>
      <c r="M55" s="9">
        <f t="shared" si="7"/>
        <v>375</v>
      </c>
      <c r="N55" s="9">
        <f t="shared" si="7"/>
        <v>425</v>
      </c>
      <c r="O55" s="9">
        <f t="shared" si="7"/>
        <v>450</v>
      </c>
      <c r="P55" s="9">
        <f t="shared" si="7"/>
        <v>450</v>
      </c>
      <c r="Q55" s="9">
        <f t="shared" si="7"/>
        <v>0</v>
      </c>
      <c r="R55" s="9">
        <f t="shared" si="7"/>
        <v>0</v>
      </c>
      <c r="S55" s="9">
        <f t="shared" si="7"/>
        <v>0</v>
      </c>
      <c r="T55" s="9">
        <f t="shared" si="7"/>
        <v>0</v>
      </c>
      <c r="U55" s="9">
        <f t="shared" si="7"/>
        <v>0</v>
      </c>
      <c r="V55" s="9">
        <f t="shared" si="7"/>
        <v>0</v>
      </c>
      <c r="W55" s="9">
        <f t="shared" si="7"/>
        <v>0</v>
      </c>
      <c r="X55" s="9"/>
      <c r="Y55" s="9"/>
      <c r="Z55" s="9"/>
    </row>
    <row r="57" spans="1:26" x14ac:dyDescent="0.25">
      <c r="A57" s="11" t="s">
        <v>12</v>
      </c>
    </row>
    <row r="58" spans="1:26" x14ac:dyDescent="0.25">
      <c r="A58" s="13" t="s">
        <v>580</v>
      </c>
      <c r="B58">
        <f>SUM(C58:Z58)</f>
        <v>4488</v>
      </c>
      <c r="C58">
        <v>1870</v>
      </c>
      <c r="D58">
        <v>1122</v>
      </c>
      <c r="E58">
        <v>748</v>
      </c>
      <c r="F58">
        <v>0</v>
      </c>
      <c r="G58">
        <v>748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</row>
    <row r="59" spans="1:26" x14ac:dyDescent="0.25">
      <c r="A59" s="13" t="s">
        <v>581</v>
      </c>
      <c r="B59">
        <f>SUM(C59:Z59)</f>
        <v>8262</v>
      </c>
      <c r="C59">
        <v>918</v>
      </c>
      <c r="D59">
        <v>918</v>
      </c>
      <c r="E59">
        <v>1836</v>
      </c>
      <c r="F59">
        <v>2754</v>
      </c>
      <c r="G59">
        <v>0</v>
      </c>
      <c r="H59">
        <v>918</v>
      </c>
      <c r="I59">
        <v>0</v>
      </c>
      <c r="J59">
        <v>0</v>
      </c>
      <c r="K59">
        <v>0</v>
      </c>
      <c r="L59">
        <v>918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</row>
    <row r="60" spans="1:26" x14ac:dyDescent="0.25">
      <c r="A60" s="13" t="s">
        <v>582</v>
      </c>
      <c r="B60">
        <f>SUM(C60:Z60)</f>
        <v>122401</v>
      </c>
      <c r="C60">
        <v>10957</v>
      </c>
      <c r="D60">
        <v>11065</v>
      </c>
      <c r="E60">
        <v>11890</v>
      </c>
      <c r="F60">
        <v>11011</v>
      </c>
      <c r="G60">
        <v>11069</v>
      </c>
      <c r="H60">
        <v>10182</v>
      </c>
      <c r="I60">
        <v>8687</v>
      </c>
      <c r="J60">
        <v>7250</v>
      </c>
      <c r="K60">
        <v>7230</v>
      </c>
      <c r="L60">
        <v>7435</v>
      </c>
      <c r="M60">
        <v>7415</v>
      </c>
      <c r="N60">
        <v>6145</v>
      </c>
      <c r="O60">
        <v>5080</v>
      </c>
      <c r="P60">
        <v>3175</v>
      </c>
      <c r="Q60">
        <v>2540</v>
      </c>
      <c r="R60">
        <v>635</v>
      </c>
      <c r="S60">
        <v>635</v>
      </c>
      <c r="T60">
        <v>0</v>
      </c>
      <c r="U60">
        <v>0</v>
      </c>
      <c r="V60">
        <v>0</v>
      </c>
      <c r="W60">
        <v>0</v>
      </c>
    </row>
    <row r="61" spans="1:26" x14ac:dyDescent="0.25">
      <c r="A61" s="9" t="s">
        <v>1</v>
      </c>
      <c r="B61" s="9">
        <f t="shared" ref="B61:W61" si="8">SUM(B58:B60)</f>
        <v>135151</v>
      </c>
      <c r="C61" s="9">
        <f t="shared" si="8"/>
        <v>13745</v>
      </c>
      <c r="D61" s="9">
        <f t="shared" si="8"/>
        <v>13105</v>
      </c>
      <c r="E61" s="9">
        <f t="shared" si="8"/>
        <v>14474</v>
      </c>
      <c r="F61" s="9">
        <f t="shared" si="8"/>
        <v>13765</v>
      </c>
      <c r="G61" s="9">
        <f t="shared" si="8"/>
        <v>11817</v>
      </c>
      <c r="H61" s="9">
        <f t="shared" si="8"/>
        <v>11100</v>
      </c>
      <c r="I61" s="9">
        <f t="shared" si="8"/>
        <v>8687</v>
      </c>
      <c r="J61" s="9">
        <f t="shared" si="8"/>
        <v>7250</v>
      </c>
      <c r="K61" s="9">
        <f t="shared" si="8"/>
        <v>7230</v>
      </c>
      <c r="L61" s="9">
        <f t="shared" si="8"/>
        <v>8353</v>
      </c>
      <c r="M61" s="9">
        <f t="shared" si="8"/>
        <v>7415</v>
      </c>
      <c r="N61" s="9">
        <f t="shared" si="8"/>
        <v>6145</v>
      </c>
      <c r="O61" s="9">
        <f t="shared" si="8"/>
        <v>5080</v>
      </c>
      <c r="P61" s="9">
        <f t="shared" si="8"/>
        <v>3175</v>
      </c>
      <c r="Q61" s="9">
        <f t="shared" si="8"/>
        <v>2540</v>
      </c>
      <c r="R61" s="9">
        <f t="shared" si="8"/>
        <v>635</v>
      </c>
      <c r="S61" s="9">
        <f t="shared" si="8"/>
        <v>635</v>
      </c>
      <c r="T61" s="9">
        <f t="shared" si="8"/>
        <v>0</v>
      </c>
      <c r="U61" s="9">
        <f t="shared" si="8"/>
        <v>0</v>
      </c>
      <c r="V61" s="9">
        <f t="shared" si="8"/>
        <v>0</v>
      </c>
      <c r="W61" s="9">
        <f t="shared" si="8"/>
        <v>0</v>
      </c>
      <c r="X61" s="9"/>
      <c r="Y61" s="9"/>
      <c r="Z61" s="9"/>
    </row>
    <row r="63" spans="1:26" x14ac:dyDescent="0.25">
      <c r="A63" s="11" t="s">
        <v>35</v>
      </c>
    </row>
    <row r="64" spans="1:26" x14ac:dyDescent="0.25">
      <c r="A64" s="13" t="s">
        <v>580</v>
      </c>
      <c r="B64">
        <f>SUM(C64:Z64)</f>
        <v>3964</v>
      </c>
      <c r="C64">
        <v>1982</v>
      </c>
      <c r="D64">
        <v>991</v>
      </c>
      <c r="E64">
        <v>991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</row>
    <row r="65" spans="1:26" x14ac:dyDescent="0.25">
      <c r="A65" s="13" t="s">
        <v>581</v>
      </c>
      <c r="B65">
        <f>SUM(C65:Z65)</f>
        <v>326</v>
      </c>
      <c r="C65">
        <v>163</v>
      </c>
      <c r="D65">
        <v>0</v>
      </c>
      <c r="E65">
        <v>163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</row>
    <row r="66" spans="1:26" x14ac:dyDescent="0.25">
      <c r="A66" s="13" t="s">
        <v>582</v>
      </c>
      <c r="B66">
        <f>SUM(C66:Z66)</f>
        <v>114753</v>
      </c>
      <c r="C66">
        <v>8939</v>
      </c>
      <c r="D66">
        <v>10722</v>
      </c>
      <c r="E66">
        <v>11398</v>
      </c>
      <c r="F66">
        <v>10720</v>
      </c>
      <c r="G66">
        <v>11740</v>
      </c>
      <c r="H66">
        <v>10295</v>
      </c>
      <c r="I66">
        <v>8083</v>
      </c>
      <c r="J66">
        <v>6209</v>
      </c>
      <c r="K66">
        <v>6209</v>
      </c>
      <c r="L66">
        <v>6549</v>
      </c>
      <c r="M66">
        <v>6887</v>
      </c>
      <c r="N66">
        <v>5442</v>
      </c>
      <c r="O66">
        <v>2890</v>
      </c>
      <c r="P66">
        <v>2890</v>
      </c>
      <c r="Q66">
        <v>2890</v>
      </c>
      <c r="R66">
        <v>1445</v>
      </c>
      <c r="S66">
        <v>1445</v>
      </c>
      <c r="T66">
        <v>0</v>
      </c>
      <c r="U66">
        <v>0</v>
      </c>
      <c r="V66">
        <v>0</v>
      </c>
      <c r="W66">
        <v>0</v>
      </c>
    </row>
    <row r="67" spans="1:26" x14ac:dyDescent="0.25">
      <c r="A67" s="9" t="s">
        <v>1</v>
      </c>
      <c r="B67" s="9">
        <f t="shared" ref="B67:W67" si="9">SUM(B64:B66)</f>
        <v>119043</v>
      </c>
      <c r="C67" s="9">
        <f t="shared" si="9"/>
        <v>11084</v>
      </c>
      <c r="D67" s="9">
        <f t="shared" si="9"/>
        <v>11713</v>
      </c>
      <c r="E67" s="9">
        <f t="shared" si="9"/>
        <v>12552</v>
      </c>
      <c r="F67" s="9">
        <f t="shared" si="9"/>
        <v>10720</v>
      </c>
      <c r="G67" s="9">
        <f t="shared" si="9"/>
        <v>11740</v>
      </c>
      <c r="H67" s="9">
        <f t="shared" si="9"/>
        <v>10295</v>
      </c>
      <c r="I67" s="9">
        <f t="shared" si="9"/>
        <v>8083</v>
      </c>
      <c r="J67" s="9">
        <f t="shared" si="9"/>
        <v>6209</v>
      </c>
      <c r="K67" s="9">
        <f t="shared" si="9"/>
        <v>6209</v>
      </c>
      <c r="L67" s="9">
        <f t="shared" si="9"/>
        <v>6549</v>
      </c>
      <c r="M67" s="9">
        <f t="shared" si="9"/>
        <v>6887</v>
      </c>
      <c r="N67" s="9">
        <f t="shared" si="9"/>
        <v>5442</v>
      </c>
      <c r="O67" s="9">
        <f t="shared" si="9"/>
        <v>2890</v>
      </c>
      <c r="P67" s="9">
        <f t="shared" si="9"/>
        <v>2890</v>
      </c>
      <c r="Q67" s="9">
        <f t="shared" si="9"/>
        <v>2890</v>
      </c>
      <c r="R67" s="9">
        <f t="shared" si="9"/>
        <v>1445</v>
      </c>
      <c r="S67" s="9">
        <f t="shared" si="9"/>
        <v>1445</v>
      </c>
      <c r="T67" s="9">
        <f t="shared" si="9"/>
        <v>0</v>
      </c>
      <c r="U67" s="9">
        <f t="shared" si="9"/>
        <v>0</v>
      </c>
      <c r="V67" s="9">
        <f t="shared" si="9"/>
        <v>0</v>
      </c>
      <c r="W67" s="9">
        <f t="shared" si="9"/>
        <v>0</v>
      </c>
      <c r="X67" s="9"/>
      <c r="Y67" s="9"/>
      <c r="Z67" s="9"/>
    </row>
    <row r="69" spans="1:26" x14ac:dyDescent="0.25">
      <c r="A69" s="11" t="s">
        <v>188</v>
      </c>
    </row>
    <row r="70" spans="1:26" x14ac:dyDescent="0.25">
      <c r="A70" s="13" t="s">
        <v>582</v>
      </c>
      <c r="B70">
        <f>SUM(C70:Z70)</f>
        <v>4306</v>
      </c>
      <c r="C70">
        <v>635</v>
      </c>
      <c r="D70">
        <v>635</v>
      </c>
      <c r="E70">
        <v>759</v>
      </c>
      <c r="F70">
        <v>759</v>
      </c>
      <c r="G70">
        <v>759</v>
      </c>
      <c r="H70">
        <v>759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</row>
    <row r="71" spans="1:26" x14ac:dyDescent="0.25">
      <c r="A71" s="9" t="s">
        <v>1</v>
      </c>
      <c r="B71" s="9">
        <f t="shared" ref="B71:W71" si="10">SUM(B70:B70)</f>
        <v>4306</v>
      </c>
      <c r="C71" s="9">
        <f t="shared" si="10"/>
        <v>635</v>
      </c>
      <c r="D71" s="9">
        <f t="shared" si="10"/>
        <v>635</v>
      </c>
      <c r="E71" s="9">
        <f t="shared" si="10"/>
        <v>759</v>
      </c>
      <c r="F71" s="9">
        <f t="shared" si="10"/>
        <v>759</v>
      </c>
      <c r="G71" s="9">
        <f t="shared" si="10"/>
        <v>759</v>
      </c>
      <c r="H71" s="9">
        <f t="shared" si="10"/>
        <v>759</v>
      </c>
      <c r="I71" s="9">
        <f t="shared" si="10"/>
        <v>0</v>
      </c>
      <c r="J71" s="9">
        <f t="shared" si="10"/>
        <v>0</v>
      </c>
      <c r="K71" s="9">
        <f t="shared" si="10"/>
        <v>0</v>
      </c>
      <c r="L71" s="9">
        <f t="shared" si="10"/>
        <v>0</v>
      </c>
      <c r="M71" s="9">
        <f t="shared" si="10"/>
        <v>0</v>
      </c>
      <c r="N71" s="9">
        <f t="shared" si="10"/>
        <v>0</v>
      </c>
      <c r="O71" s="9">
        <f t="shared" si="10"/>
        <v>0</v>
      </c>
      <c r="P71" s="9">
        <f t="shared" si="10"/>
        <v>0</v>
      </c>
      <c r="Q71" s="9">
        <f t="shared" si="10"/>
        <v>0</v>
      </c>
      <c r="R71" s="9">
        <f t="shared" si="10"/>
        <v>0</v>
      </c>
      <c r="S71" s="9">
        <f t="shared" si="10"/>
        <v>0</v>
      </c>
      <c r="T71" s="9">
        <f t="shared" si="10"/>
        <v>0</v>
      </c>
      <c r="U71" s="9">
        <f t="shared" si="10"/>
        <v>0</v>
      </c>
      <c r="V71" s="9">
        <f t="shared" si="10"/>
        <v>0</v>
      </c>
      <c r="W71" s="9">
        <f t="shared" si="10"/>
        <v>0</v>
      </c>
      <c r="X71" s="9"/>
      <c r="Y71" s="9"/>
      <c r="Z71" s="9"/>
    </row>
    <row r="73" spans="1:26" x14ac:dyDescent="0.25">
      <c r="A73" s="11" t="s">
        <v>21</v>
      </c>
    </row>
    <row r="74" spans="1:26" x14ac:dyDescent="0.25">
      <c r="A74" s="13" t="s">
        <v>582</v>
      </c>
      <c r="B74">
        <f>SUM(C74:Z74)</f>
        <v>38887</v>
      </c>
      <c r="C74">
        <v>4750</v>
      </c>
      <c r="D74">
        <v>5434</v>
      </c>
      <c r="E74">
        <v>6154</v>
      </c>
      <c r="F74">
        <v>6869</v>
      </c>
      <c r="G74">
        <v>7596</v>
      </c>
      <c r="H74">
        <v>5307</v>
      </c>
      <c r="I74">
        <v>2777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</row>
    <row r="75" spans="1:26" x14ac:dyDescent="0.25">
      <c r="A75" s="9" t="s">
        <v>1</v>
      </c>
      <c r="B75" s="9">
        <f t="shared" ref="B75:W75" si="11">SUM(B74:B74)</f>
        <v>38887</v>
      </c>
      <c r="C75" s="9">
        <f t="shared" si="11"/>
        <v>4750</v>
      </c>
      <c r="D75" s="9">
        <f t="shared" si="11"/>
        <v>5434</v>
      </c>
      <c r="E75" s="9">
        <f t="shared" si="11"/>
        <v>6154</v>
      </c>
      <c r="F75" s="9">
        <f t="shared" si="11"/>
        <v>6869</v>
      </c>
      <c r="G75" s="9">
        <f t="shared" si="11"/>
        <v>7596</v>
      </c>
      <c r="H75" s="9">
        <f t="shared" si="11"/>
        <v>5307</v>
      </c>
      <c r="I75" s="9">
        <f t="shared" si="11"/>
        <v>2777</v>
      </c>
      <c r="J75" s="9">
        <f t="shared" si="11"/>
        <v>0</v>
      </c>
      <c r="K75" s="9">
        <f t="shared" si="11"/>
        <v>0</v>
      </c>
      <c r="L75" s="9">
        <f t="shared" si="11"/>
        <v>0</v>
      </c>
      <c r="M75" s="9">
        <f t="shared" si="11"/>
        <v>0</v>
      </c>
      <c r="N75" s="9">
        <f t="shared" si="11"/>
        <v>0</v>
      </c>
      <c r="O75" s="9">
        <f t="shared" si="11"/>
        <v>0</v>
      </c>
      <c r="P75" s="9">
        <f t="shared" si="11"/>
        <v>0</v>
      </c>
      <c r="Q75" s="9">
        <f t="shared" si="11"/>
        <v>0</v>
      </c>
      <c r="R75" s="9">
        <f t="shared" si="11"/>
        <v>0</v>
      </c>
      <c r="S75" s="9">
        <f t="shared" si="11"/>
        <v>0</v>
      </c>
      <c r="T75" s="9">
        <f t="shared" si="11"/>
        <v>0</v>
      </c>
      <c r="U75" s="9">
        <f t="shared" si="11"/>
        <v>0</v>
      </c>
      <c r="V75" s="9">
        <f t="shared" si="11"/>
        <v>0</v>
      </c>
      <c r="W75" s="9">
        <f t="shared" si="11"/>
        <v>0</v>
      </c>
      <c r="X75" s="9"/>
      <c r="Y75" s="9"/>
      <c r="Z75" s="9"/>
    </row>
    <row r="77" spans="1:26" x14ac:dyDescent="0.25">
      <c r="A77" s="11" t="s">
        <v>164</v>
      </c>
    </row>
    <row r="78" spans="1:26" x14ac:dyDescent="0.25">
      <c r="A78" s="13" t="s">
        <v>582</v>
      </c>
      <c r="B78">
        <f>SUM(C78:Z78)</f>
        <v>23778</v>
      </c>
      <c r="C78">
        <v>2939</v>
      </c>
      <c r="D78">
        <v>3143</v>
      </c>
      <c r="E78">
        <v>3347</v>
      </c>
      <c r="F78">
        <v>3551</v>
      </c>
      <c r="G78">
        <v>3755</v>
      </c>
      <c r="H78">
        <v>3959</v>
      </c>
      <c r="I78">
        <v>3084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</row>
    <row r="79" spans="1:26" x14ac:dyDescent="0.25">
      <c r="A79" s="9" t="s">
        <v>1</v>
      </c>
      <c r="B79" s="9">
        <f t="shared" ref="B79:W79" si="12">SUM(B78:B78)</f>
        <v>23778</v>
      </c>
      <c r="C79" s="9">
        <f t="shared" si="12"/>
        <v>2939</v>
      </c>
      <c r="D79" s="9">
        <f t="shared" si="12"/>
        <v>3143</v>
      </c>
      <c r="E79" s="9">
        <f t="shared" si="12"/>
        <v>3347</v>
      </c>
      <c r="F79" s="9">
        <f t="shared" si="12"/>
        <v>3551</v>
      </c>
      <c r="G79" s="9">
        <f t="shared" si="12"/>
        <v>3755</v>
      </c>
      <c r="H79" s="9">
        <f t="shared" si="12"/>
        <v>3959</v>
      </c>
      <c r="I79" s="9">
        <f t="shared" si="12"/>
        <v>3084</v>
      </c>
      <c r="J79" s="9">
        <f t="shared" si="12"/>
        <v>0</v>
      </c>
      <c r="K79" s="9">
        <f t="shared" si="12"/>
        <v>0</v>
      </c>
      <c r="L79" s="9">
        <f t="shared" si="12"/>
        <v>0</v>
      </c>
      <c r="M79" s="9">
        <f t="shared" si="12"/>
        <v>0</v>
      </c>
      <c r="N79" s="9">
        <f t="shared" si="12"/>
        <v>0</v>
      </c>
      <c r="O79" s="9">
        <f t="shared" si="12"/>
        <v>0</v>
      </c>
      <c r="P79" s="9">
        <f t="shared" si="12"/>
        <v>0</v>
      </c>
      <c r="Q79" s="9">
        <f t="shared" si="12"/>
        <v>0</v>
      </c>
      <c r="R79" s="9">
        <f t="shared" si="12"/>
        <v>0</v>
      </c>
      <c r="S79" s="9">
        <f t="shared" si="12"/>
        <v>0</v>
      </c>
      <c r="T79" s="9">
        <f t="shared" si="12"/>
        <v>0</v>
      </c>
      <c r="U79" s="9">
        <f t="shared" si="12"/>
        <v>0</v>
      </c>
      <c r="V79" s="9">
        <f t="shared" si="12"/>
        <v>0</v>
      </c>
      <c r="W79" s="9">
        <f t="shared" si="12"/>
        <v>0</v>
      </c>
      <c r="X79" s="9"/>
      <c r="Y79" s="9"/>
      <c r="Z79" s="9"/>
    </row>
    <row r="81" spans="1:26" x14ac:dyDescent="0.25">
      <c r="A81" s="11" t="s">
        <v>266</v>
      </c>
    </row>
    <row r="82" spans="1:26" x14ac:dyDescent="0.25">
      <c r="A82" s="13" t="s">
        <v>580</v>
      </c>
      <c r="B82">
        <f>SUM(C82:Z82)</f>
        <v>2948</v>
      </c>
      <c r="C82">
        <v>2211</v>
      </c>
      <c r="D82">
        <v>0</v>
      </c>
      <c r="E82">
        <v>0</v>
      </c>
      <c r="F82">
        <v>737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</row>
    <row r="83" spans="1:26" x14ac:dyDescent="0.25">
      <c r="A83" s="13" t="s">
        <v>581</v>
      </c>
      <c r="B83">
        <f>SUM(C83:Z83)</f>
        <v>2376</v>
      </c>
      <c r="C83">
        <v>0</v>
      </c>
      <c r="D83">
        <v>792</v>
      </c>
      <c r="E83">
        <v>792</v>
      </c>
      <c r="F83">
        <v>0</v>
      </c>
      <c r="G83">
        <v>0</v>
      </c>
      <c r="H83">
        <v>0</v>
      </c>
      <c r="I83">
        <v>0</v>
      </c>
      <c r="J83">
        <v>792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</row>
    <row r="84" spans="1:26" x14ac:dyDescent="0.25">
      <c r="A84" s="9" t="s">
        <v>1</v>
      </c>
      <c r="B84" s="9">
        <f t="shared" ref="B84:W84" si="13">SUM(B82:B83)</f>
        <v>5324</v>
      </c>
      <c r="C84" s="9">
        <f t="shared" si="13"/>
        <v>2211</v>
      </c>
      <c r="D84" s="9">
        <f t="shared" si="13"/>
        <v>792</v>
      </c>
      <c r="E84" s="9">
        <f t="shared" si="13"/>
        <v>792</v>
      </c>
      <c r="F84" s="9">
        <f t="shared" si="13"/>
        <v>737</v>
      </c>
      <c r="G84" s="9">
        <f t="shared" si="13"/>
        <v>0</v>
      </c>
      <c r="H84" s="9">
        <f t="shared" si="13"/>
        <v>0</v>
      </c>
      <c r="I84" s="9">
        <f t="shared" si="13"/>
        <v>0</v>
      </c>
      <c r="J84" s="9">
        <f t="shared" si="13"/>
        <v>792</v>
      </c>
      <c r="K84" s="9">
        <f t="shared" si="13"/>
        <v>0</v>
      </c>
      <c r="L84" s="9">
        <f t="shared" si="13"/>
        <v>0</v>
      </c>
      <c r="M84" s="9">
        <f t="shared" si="13"/>
        <v>0</v>
      </c>
      <c r="N84" s="9">
        <f t="shared" si="13"/>
        <v>0</v>
      </c>
      <c r="O84" s="9">
        <f t="shared" si="13"/>
        <v>0</v>
      </c>
      <c r="P84" s="9">
        <f t="shared" si="13"/>
        <v>0</v>
      </c>
      <c r="Q84" s="9">
        <f t="shared" si="13"/>
        <v>0</v>
      </c>
      <c r="R84" s="9">
        <f t="shared" si="13"/>
        <v>0</v>
      </c>
      <c r="S84" s="9">
        <f t="shared" si="13"/>
        <v>0</v>
      </c>
      <c r="T84" s="9">
        <f t="shared" si="13"/>
        <v>0</v>
      </c>
      <c r="U84" s="9">
        <f t="shared" si="13"/>
        <v>0</v>
      </c>
      <c r="V84" s="9">
        <f t="shared" si="13"/>
        <v>0</v>
      </c>
      <c r="W84" s="9">
        <f t="shared" si="13"/>
        <v>0</v>
      </c>
      <c r="X84" s="9"/>
      <c r="Y84" s="9"/>
      <c r="Z84" s="9"/>
    </row>
    <row r="86" spans="1:26" x14ac:dyDescent="0.25">
      <c r="A86" s="11" t="s">
        <v>268</v>
      </c>
    </row>
    <row r="87" spans="1:26" x14ac:dyDescent="0.25">
      <c r="A87" s="13" t="s">
        <v>580</v>
      </c>
      <c r="B87">
        <f>SUM(C87:Z87)</f>
        <v>1612</v>
      </c>
      <c r="C87">
        <v>806</v>
      </c>
      <c r="D87">
        <v>806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</row>
    <row r="88" spans="1:26" x14ac:dyDescent="0.25">
      <c r="A88" s="13" t="s">
        <v>581</v>
      </c>
      <c r="B88">
        <f>SUM(C88:Z88)</f>
        <v>728</v>
      </c>
      <c r="C88">
        <v>0</v>
      </c>
      <c r="D88">
        <v>0</v>
      </c>
      <c r="E88">
        <v>364</v>
      </c>
      <c r="F88">
        <v>364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</row>
    <row r="89" spans="1:26" x14ac:dyDescent="0.25">
      <c r="A89" s="13" t="s">
        <v>582</v>
      </c>
      <c r="B89">
        <f>SUM(C89:Z89)</f>
        <v>255167</v>
      </c>
      <c r="C89">
        <v>6931</v>
      </c>
      <c r="D89">
        <v>8041</v>
      </c>
      <c r="E89">
        <v>9333</v>
      </c>
      <c r="F89">
        <v>10839</v>
      </c>
      <c r="G89">
        <v>12593</v>
      </c>
      <c r="H89">
        <v>14636</v>
      </c>
      <c r="I89">
        <v>17016</v>
      </c>
      <c r="J89">
        <v>19787</v>
      </c>
      <c r="K89">
        <v>23016</v>
      </c>
      <c r="L89">
        <v>26776</v>
      </c>
      <c r="M89">
        <v>31157</v>
      </c>
      <c r="N89">
        <v>36260</v>
      </c>
      <c r="O89">
        <v>17922</v>
      </c>
      <c r="P89">
        <v>20860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</row>
    <row r="90" spans="1:26" x14ac:dyDescent="0.25">
      <c r="A90" s="9" t="s">
        <v>1</v>
      </c>
      <c r="B90" s="9">
        <f t="shared" ref="B90:W90" si="14">SUM(B87:B89)</f>
        <v>257507</v>
      </c>
      <c r="C90" s="9">
        <f t="shared" si="14"/>
        <v>7737</v>
      </c>
      <c r="D90" s="9">
        <f t="shared" si="14"/>
        <v>8847</v>
      </c>
      <c r="E90" s="9">
        <f t="shared" si="14"/>
        <v>9697</v>
      </c>
      <c r="F90" s="9">
        <f t="shared" si="14"/>
        <v>11203</v>
      </c>
      <c r="G90" s="9">
        <f t="shared" si="14"/>
        <v>12593</v>
      </c>
      <c r="H90" s="9">
        <f t="shared" si="14"/>
        <v>14636</v>
      </c>
      <c r="I90" s="9">
        <f t="shared" si="14"/>
        <v>17016</v>
      </c>
      <c r="J90" s="9">
        <f t="shared" si="14"/>
        <v>19787</v>
      </c>
      <c r="K90" s="9">
        <f t="shared" si="14"/>
        <v>23016</v>
      </c>
      <c r="L90" s="9">
        <f t="shared" si="14"/>
        <v>26776</v>
      </c>
      <c r="M90" s="9">
        <f t="shared" si="14"/>
        <v>31157</v>
      </c>
      <c r="N90" s="9">
        <f t="shared" si="14"/>
        <v>36260</v>
      </c>
      <c r="O90" s="9">
        <f t="shared" si="14"/>
        <v>17922</v>
      </c>
      <c r="P90" s="9">
        <f t="shared" si="14"/>
        <v>20860</v>
      </c>
      <c r="Q90" s="9">
        <f t="shared" si="14"/>
        <v>0</v>
      </c>
      <c r="R90" s="9">
        <f t="shared" si="14"/>
        <v>0</v>
      </c>
      <c r="S90" s="9">
        <f t="shared" si="14"/>
        <v>0</v>
      </c>
      <c r="T90" s="9">
        <f t="shared" si="14"/>
        <v>0</v>
      </c>
      <c r="U90" s="9">
        <f t="shared" si="14"/>
        <v>0</v>
      </c>
      <c r="V90" s="9">
        <f t="shared" si="14"/>
        <v>0</v>
      </c>
      <c r="W90" s="9">
        <f t="shared" si="14"/>
        <v>0</v>
      </c>
      <c r="X90" s="9"/>
      <c r="Y90" s="9"/>
      <c r="Z90" s="9"/>
    </row>
    <row r="92" spans="1:26" x14ac:dyDescent="0.25">
      <c r="A92" s="11" t="s">
        <v>310</v>
      </c>
    </row>
    <row r="93" spans="1:26" x14ac:dyDescent="0.25">
      <c r="A93" s="13" t="s">
        <v>582</v>
      </c>
      <c r="B93">
        <f>SUM(C93:Z93)</f>
        <v>5582</v>
      </c>
      <c r="C93">
        <v>262</v>
      </c>
      <c r="D93">
        <v>276</v>
      </c>
      <c r="E93">
        <v>307</v>
      </c>
      <c r="F93">
        <v>343</v>
      </c>
      <c r="G93">
        <v>369</v>
      </c>
      <c r="H93">
        <v>422</v>
      </c>
      <c r="I93">
        <v>465</v>
      </c>
      <c r="J93">
        <v>507</v>
      </c>
      <c r="K93">
        <v>546</v>
      </c>
      <c r="L93">
        <v>570</v>
      </c>
      <c r="M93">
        <v>603</v>
      </c>
      <c r="N93">
        <v>294</v>
      </c>
      <c r="O93">
        <v>304</v>
      </c>
      <c r="P93">
        <v>314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</row>
    <row r="94" spans="1:26" x14ac:dyDescent="0.25">
      <c r="A94" s="9" t="s">
        <v>1</v>
      </c>
      <c r="B94" s="9">
        <f t="shared" ref="B94:W94" si="15">SUM(B93:B93)</f>
        <v>5582</v>
      </c>
      <c r="C94" s="9">
        <f t="shared" si="15"/>
        <v>262</v>
      </c>
      <c r="D94" s="9">
        <f t="shared" si="15"/>
        <v>276</v>
      </c>
      <c r="E94" s="9">
        <f t="shared" si="15"/>
        <v>307</v>
      </c>
      <c r="F94" s="9">
        <f t="shared" si="15"/>
        <v>343</v>
      </c>
      <c r="G94" s="9">
        <f t="shared" si="15"/>
        <v>369</v>
      </c>
      <c r="H94" s="9">
        <f t="shared" si="15"/>
        <v>422</v>
      </c>
      <c r="I94" s="9">
        <f t="shared" si="15"/>
        <v>465</v>
      </c>
      <c r="J94" s="9">
        <f t="shared" si="15"/>
        <v>507</v>
      </c>
      <c r="K94" s="9">
        <f t="shared" si="15"/>
        <v>546</v>
      </c>
      <c r="L94" s="9">
        <f t="shared" si="15"/>
        <v>570</v>
      </c>
      <c r="M94" s="9">
        <f t="shared" si="15"/>
        <v>603</v>
      </c>
      <c r="N94" s="9">
        <f t="shared" si="15"/>
        <v>294</v>
      </c>
      <c r="O94" s="9">
        <f t="shared" si="15"/>
        <v>304</v>
      </c>
      <c r="P94" s="9">
        <f t="shared" si="15"/>
        <v>314</v>
      </c>
      <c r="Q94" s="9">
        <f t="shared" si="15"/>
        <v>0</v>
      </c>
      <c r="R94" s="9">
        <f t="shared" si="15"/>
        <v>0</v>
      </c>
      <c r="S94" s="9">
        <f t="shared" si="15"/>
        <v>0</v>
      </c>
      <c r="T94" s="9">
        <f t="shared" si="15"/>
        <v>0</v>
      </c>
      <c r="U94" s="9">
        <f t="shared" si="15"/>
        <v>0</v>
      </c>
      <c r="V94" s="9">
        <f t="shared" si="15"/>
        <v>0</v>
      </c>
      <c r="W94" s="9">
        <f t="shared" si="15"/>
        <v>0</v>
      </c>
      <c r="X94" s="9"/>
      <c r="Y94" s="9"/>
      <c r="Z94" s="9"/>
    </row>
    <row r="96" spans="1:26" x14ac:dyDescent="0.25">
      <c r="A96" s="11" t="s">
        <v>127</v>
      </c>
    </row>
    <row r="97" spans="1:26" x14ac:dyDescent="0.25">
      <c r="A97" s="13" t="s">
        <v>580</v>
      </c>
      <c r="B97">
        <f>SUM(C97:Z97)</f>
        <v>16338</v>
      </c>
      <c r="C97">
        <v>8169</v>
      </c>
      <c r="D97">
        <v>4668</v>
      </c>
      <c r="E97">
        <v>1167</v>
      </c>
      <c r="F97">
        <v>1167</v>
      </c>
      <c r="G97">
        <v>0</v>
      </c>
      <c r="H97">
        <v>0</v>
      </c>
      <c r="I97">
        <v>1167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</row>
    <row r="98" spans="1:26" x14ac:dyDescent="0.25">
      <c r="A98" s="13" t="s">
        <v>581</v>
      </c>
      <c r="B98">
        <f>SUM(C98:Z98)</f>
        <v>51800</v>
      </c>
      <c r="C98">
        <v>5180</v>
      </c>
      <c r="D98">
        <v>10360</v>
      </c>
      <c r="E98">
        <v>15540</v>
      </c>
      <c r="F98">
        <v>5180</v>
      </c>
      <c r="G98">
        <v>5180</v>
      </c>
      <c r="H98">
        <v>0</v>
      </c>
      <c r="I98">
        <v>0</v>
      </c>
      <c r="J98">
        <v>5180</v>
      </c>
      <c r="K98">
        <v>0</v>
      </c>
      <c r="L98">
        <v>0</v>
      </c>
      <c r="M98">
        <v>5180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</row>
    <row r="99" spans="1:26" x14ac:dyDescent="0.25">
      <c r="A99" s="13" t="s">
        <v>582</v>
      </c>
      <c r="B99">
        <f>SUM(C99:Z99)</f>
        <v>78001</v>
      </c>
      <c r="C99">
        <v>17206</v>
      </c>
      <c r="D99">
        <v>14908</v>
      </c>
      <c r="E99">
        <v>14154</v>
      </c>
      <c r="F99">
        <v>8885</v>
      </c>
      <c r="G99">
        <v>4540</v>
      </c>
      <c r="H99">
        <v>4547</v>
      </c>
      <c r="I99">
        <v>4554</v>
      </c>
      <c r="J99">
        <v>2289</v>
      </c>
      <c r="K99">
        <v>2302</v>
      </c>
      <c r="L99">
        <v>2308</v>
      </c>
      <c r="M99">
        <v>2308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</row>
    <row r="100" spans="1:26" x14ac:dyDescent="0.25">
      <c r="A100" s="9" t="s">
        <v>1</v>
      </c>
      <c r="B100" s="9">
        <f t="shared" ref="B100:W100" si="16">SUM(B97:B99)</f>
        <v>146139</v>
      </c>
      <c r="C100" s="9">
        <f t="shared" si="16"/>
        <v>30555</v>
      </c>
      <c r="D100" s="9">
        <f t="shared" si="16"/>
        <v>29936</v>
      </c>
      <c r="E100" s="9">
        <f t="shared" si="16"/>
        <v>30861</v>
      </c>
      <c r="F100" s="9">
        <f t="shared" si="16"/>
        <v>15232</v>
      </c>
      <c r="G100" s="9">
        <f t="shared" si="16"/>
        <v>9720</v>
      </c>
      <c r="H100" s="9">
        <f t="shared" si="16"/>
        <v>4547</v>
      </c>
      <c r="I100" s="9">
        <f t="shared" si="16"/>
        <v>5721</v>
      </c>
      <c r="J100" s="9">
        <f t="shared" si="16"/>
        <v>7469</v>
      </c>
      <c r="K100" s="9">
        <f t="shared" si="16"/>
        <v>2302</v>
      </c>
      <c r="L100" s="9">
        <f t="shared" si="16"/>
        <v>2308</v>
      </c>
      <c r="M100" s="9">
        <f t="shared" si="16"/>
        <v>7488</v>
      </c>
      <c r="N100" s="9">
        <f t="shared" si="16"/>
        <v>0</v>
      </c>
      <c r="O100" s="9">
        <f t="shared" si="16"/>
        <v>0</v>
      </c>
      <c r="P100" s="9">
        <f t="shared" si="16"/>
        <v>0</v>
      </c>
      <c r="Q100" s="9">
        <f t="shared" si="16"/>
        <v>0</v>
      </c>
      <c r="R100" s="9">
        <f t="shared" si="16"/>
        <v>0</v>
      </c>
      <c r="S100" s="9">
        <f t="shared" si="16"/>
        <v>0</v>
      </c>
      <c r="T100" s="9">
        <f t="shared" si="16"/>
        <v>0</v>
      </c>
      <c r="U100" s="9">
        <f t="shared" si="16"/>
        <v>0</v>
      </c>
      <c r="V100" s="9">
        <f t="shared" si="16"/>
        <v>0</v>
      </c>
      <c r="W100" s="9">
        <f t="shared" si="16"/>
        <v>0</v>
      </c>
      <c r="X100" s="9"/>
      <c r="Y100" s="9"/>
      <c r="Z100" s="9"/>
    </row>
    <row r="102" spans="1:26" x14ac:dyDescent="0.25">
      <c r="A102" s="11" t="s">
        <v>399</v>
      </c>
    </row>
    <row r="103" spans="1:26" x14ac:dyDescent="0.25">
      <c r="A103" s="13" t="s">
        <v>582</v>
      </c>
      <c r="B103">
        <f>SUM(C103:Z103)</f>
        <v>5122</v>
      </c>
      <c r="C103">
        <v>785</v>
      </c>
      <c r="D103">
        <v>820</v>
      </c>
      <c r="E103">
        <v>867</v>
      </c>
      <c r="F103">
        <v>879</v>
      </c>
      <c r="G103">
        <v>879</v>
      </c>
      <c r="H103">
        <v>892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</row>
    <row r="104" spans="1:26" x14ac:dyDescent="0.25">
      <c r="A104" s="9" t="s">
        <v>1</v>
      </c>
      <c r="B104" s="9">
        <f t="shared" ref="B104:W104" si="17">SUM(B103:B103)</f>
        <v>5122</v>
      </c>
      <c r="C104" s="9">
        <f t="shared" si="17"/>
        <v>785</v>
      </c>
      <c r="D104" s="9">
        <f t="shared" si="17"/>
        <v>820</v>
      </c>
      <c r="E104" s="9">
        <f t="shared" si="17"/>
        <v>867</v>
      </c>
      <c r="F104" s="9">
        <f t="shared" si="17"/>
        <v>879</v>
      </c>
      <c r="G104" s="9">
        <f t="shared" si="17"/>
        <v>879</v>
      </c>
      <c r="H104" s="9">
        <f t="shared" si="17"/>
        <v>892</v>
      </c>
      <c r="I104" s="9">
        <f t="shared" si="17"/>
        <v>0</v>
      </c>
      <c r="J104" s="9">
        <f t="shared" si="17"/>
        <v>0</v>
      </c>
      <c r="K104" s="9">
        <f t="shared" si="17"/>
        <v>0</v>
      </c>
      <c r="L104" s="9">
        <f t="shared" si="17"/>
        <v>0</v>
      </c>
      <c r="M104" s="9">
        <f t="shared" si="17"/>
        <v>0</v>
      </c>
      <c r="N104" s="9">
        <f t="shared" si="17"/>
        <v>0</v>
      </c>
      <c r="O104" s="9">
        <f t="shared" si="17"/>
        <v>0</v>
      </c>
      <c r="P104" s="9">
        <f t="shared" si="17"/>
        <v>0</v>
      </c>
      <c r="Q104" s="9">
        <f t="shared" si="17"/>
        <v>0</v>
      </c>
      <c r="R104" s="9">
        <f t="shared" si="17"/>
        <v>0</v>
      </c>
      <c r="S104" s="9">
        <f t="shared" si="17"/>
        <v>0</v>
      </c>
      <c r="T104" s="9">
        <f t="shared" si="17"/>
        <v>0</v>
      </c>
      <c r="U104" s="9">
        <f t="shared" si="17"/>
        <v>0</v>
      </c>
      <c r="V104" s="9">
        <f t="shared" si="17"/>
        <v>0</v>
      </c>
      <c r="W104" s="9">
        <f t="shared" si="17"/>
        <v>0</v>
      </c>
      <c r="X104" s="9"/>
      <c r="Y104" s="9"/>
      <c r="Z104" s="9"/>
    </row>
    <row r="106" spans="1:26" x14ac:dyDescent="0.25">
      <c r="A106" s="11" t="s">
        <v>98</v>
      </c>
    </row>
    <row r="107" spans="1:26" x14ac:dyDescent="0.25">
      <c r="A107" s="13" t="s">
        <v>582</v>
      </c>
      <c r="B107">
        <f>SUM(C107:Z107)</f>
        <v>32565</v>
      </c>
      <c r="C107">
        <v>3150</v>
      </c>
      <c r="D107">
        <v>3554</v>
      </c>
      <c r="E107">
        <v>3947</v>
      </c>
      <c r="F107">
        <v>4351</v>
      </c>
      <c r="G107">
        <v>4845</v>
      </c>
      <c r="H107">
        <v>5325</v>
      </c>
      <c r="I107">
        <v>3206</v>
      </c>
      <c r="J107">
        <v>892</v>
      </c>
      <c r="K107">
        <v>993</v>
      </c>
      <c r="L107">
        <v>1107</v>
      </c>
      <c r="M107">
        <v>1195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</row>
    <row r="108" spans="1:26" x14ac:dyDescent="0.25">
      <c r="A108" s="9" t="s">
        <v>1</v>
      </c>
      <c r="B108" s="9">
        <f t="shared" ref="B108:W108" si="18">SUM(B107:B107)</f>
        <v>32565</v>
      </c>
      <c r="C108" s="9">
        <f t="shared" si="18"/>
        <v>3150</v>
      </c>
      <c r="D108" s="9">
        <f t="shared" si="18"/>
        <v>3554</v>
      </c>
      <c r="E108" s="9">
        <f t="shared" si="18"/>
        <v>3947</v>
      </c>
      <c r="F108" s="9">
        <f t="shared" si="18"/>
        <v>4351</v>
      </c>
      <c r="G108" s="9">
        <f t="shared" si="18"/>
        <v>4845</v>
      </c>
      <c r="H108" s="9">
        <f t="shared" si="18"/>
        <v>5325</v>
      </c>
      <c r="I108" s="9">
        <f t="shared" si="18"/>
        <v>3206</v>
      </c>
      <c r="J108" s="9">
        <f t="shared" si="18"/>
        <v>892</v>
      </c>
      <c r="K108" s="9">
        <f t="shared" si="18"/>
        <v>993</v>
      </c>
      <c r="L108" s="9">
        <f t="shared" si="18"/>
        <v>1107</v>
      </c>
      <c r="M108" s="9">
        <f t="shared" si="18"/>
        <v>1195</v>
      </c>
      <c r="N108" s="9">
        <f t="shared" si="18"/>
        <v>0</v>
      </c>
      <c r="O108" s="9">
        <f t="shared" si="18"/>
        <v>0</v>
      </c>
      <c r="P108" s="9">
        <f t="shared" si="18"/>
        <v>0</v>
      </c>
      <c r="Q108" s="9">
        <f t="shared" si="18"/>
        <v>0</v>
      </c>
      <c r="R108" s="9">
        <f t="shared" si="18"/>
        <v>0</v>
      </c>
      <c r="S108" s="9">
        <f t="shared" si="18"/>
        <v>0</v>
      </c>
      <c r="T108" s="9">
        <f t="shared" si="18"/>
        <v>0</v>
      </c>
      <c r="U108" s="9">
        <f t="shared" si="18"/>
        <v>0</v>
      </c>
      <c r="V108" s="9">
        <f t="shared" si="18"/>
        <v>0</v>
      </c>
      <c r="W108" s="9">
        <f t="shared" si="18"/>
        <v>0</v>
      </c>
      <c r="X108" s="9"/>
      <c r="Y108" s="9"/>
      <c r="Z108" s="9"/>
    </row>
    <row r="110" spans="1:26" x14ac:dyDescent="0.25">
      <c r="A110" s="11" t="s">
        <v>23</v>
      </c>
    </row>
    <row r="111" spans="1:26" x14ac:dyDescent="0.25">
      <c r="A111" s="13" t="s">
        <v>582</v>
      </c>
      <c r="B111">
        <f>SUM(C111:Z111)</f>
        <v>80153</v>
      </c>
      <c r="C111">
        <v>7860</v>
      </c>
      <c r="D111">
        <v>8760</v>
      </c>
      <c r="E111">
        <v>9605</v>
      </c>
      <c r="F111">
        <v>9217</v>
      </c>
      <c r="G111">
        <v>10003</v>
      </c>
      <c r="H111">
        <v>8362</v>
      </c>
      <c r="I111">
        <v>6528</v>
      </c>
      <c r="J111">
        <v>3354</v>
      </c>
      <c r="K111">
        <v>3726</v>
      </c>
      <c r="L111">
        <v>4059</v>
      </c>
      <c r="M111">
        <v>3118</v>
      </c>
      <c r="N111">
        <v>2119</v>
      </c>
      <c r="O111">
        <v>2273</v>
      </c>
      <c r="P111">
        <v>1169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</row>
    <row r="112" spans="1:26" x14ac:dyDescent="0.25">
      <c r="A112" s="9" t="s">
        <v>1</v>
      </c>
      <c r="B112" s="9">
        <f t="shared" ref="B112:W112" si="19">SUM(B111:B111)</f>
        <v>80153</v>
      </c>
      <c r="C112" s="9">
        <f t="shared" si="19"/>
        <v>7860</v>
      </c>
      <c r="D112" s="9">
        <f t="shared" si="19"/>
        <v>8760</v>
      </c>
      <c r="E112" s="9">
        <f t="shared" si="19"/>
        <v>9605</v>
      </c>
      <c r="F112" s="9">
        <f t="shared" si="19"/>
        <v>9217</v>
      </c>
      <c r="G112" s="9">
        <f t="shared" si="19"/>
        <v>10003</v>
      </c>
      <c r="H112" s="9">
        <f t="shared" si="19"/>
        <v>8362</v>
      </c>
      <c r="I112" s="9">
        <f t="shared" si="19"/>
        <v>6528</v>
      </c>
      <c r="J112" s="9">
        <f t="shared" si="19"/>
        <v>3354</v>
      </c>
      <c r="K112" s="9">
        <f t="shared" si="19"/>
        <v>3726</v>
      </c>
      <c r="L112" s="9">
        <f t="shared" si="19"/>
        <v>4059</v>
      </c>
      <c r="M112" s="9">
        <f t="shared" si="19"/>
        <v>3118</v>
      </c>
      <c r="N112" s="9">
        <f t="shared" si="19"/>
        <v>2119</v>
      </c>
      <c r="O112" s="9">
        <f t="shared" si="19"/>
        <v>2273</v>
      </c>
      <c r="P112" s="9">
        <f t="shared" si="19"/>
        <v>1169</v>
      </c>
      <c r="Q112" s="9">
        <f t="shared" si="19"/>
        <v>0</v>
      </c>
      <c r="R112" s="9">
        <f t="shared" si="19"/>
        <v>0</v>
      </c>
      <c r="S112" s="9">
        <f t="shared" si="19"/>
        <v>0</v>
      </c>
      <c r="T112" s="9">
        <f t="shared" si="19"/>
        <v>0</v>
      </c>
      <c r="U112" s="9">
        <f t="shared" si="19"/>
        <v>0</v>
      </c>
      <c r="V112" s="9">
        <f t="shared" si="19"/>
        <v>0</v>
      </c>
      <c r="W112" s="9">
        <f t="shared" si="19"/>
        <v>0</v>
      </c>
      <c r="X112" s="9"/>
      <c r="Y112" s="9"/>
      <c r="Z112" s="9"/>
    </row>
    <row r="114" spans="1:26" x14ac:dyDescent="0.25">
      <c r="A114" s="11" t="s">
        <v>166</v>
      </c>
    </row>
    <row r="115" spans="1:26" x14ac:dyDescent="0.25">
      <c r="A115" s="13" t="s">
        <v>580</v>
      </c>
      <c r="B115">
        <f>SUM(C115:Z115)</f>
        <v>1393</v>
      </c>
      <c r="C115">
        <v>0</v>
      </c>
      <c r="D115">
        <v>0</v>
      </c>
      <c r="E115">
        <v>1393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</row>
    <row r="116" spans="1:26" x14ac:dyDescent="0.25">
      <c r="A116" s="13" t="s">
        <v>581</v>
      </c>
      <c r="B116">
        <f>SUM(C116:Z116)</f>
        <v>328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328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</row>
    <row r="117" spans="1:26" x14ac:dyDescent="0.25">
      <c r="A117" s="9" t="s">
        <v>1</v>
      </c>
      <c r="B117" s="9">
        <f t="shared" ref="B117:W117" si="20">SUM(B115:B116)</f>
        <v>1721</v>
      </c>
      <c r="C117" s="9">
        <f t="shared" si="20"/>
        <v>0</v>
      </c>
      <c r="D117" s="9">
        <f t="shared" si="20"/>
        <v>0</v>
      </c>
      <c r="E117" s="9">
        <f t="shared" si="20"/>
        <v>1393</v>
      </c>
      <c r="F117" s="9">
        <f t="shared" si="20"/>
        <v>0</v>
      </c>
      <c r="G117" s="9">
        <f t="shared" si="20"/>
        <v>0</v>
      </c>
      <c r="H117" s="9">
        <f t="shared" si="20"/>
        <v>0</v>
      </c>
      <c r="I117" s="9">
        <f t="shared" si="20"/>
        <v>328</v>
      </c>
      <c r="J117" s="9">
        <f t="shared" si="20"/>
        <v>0</v>
      </c>
      <c r="K117" s="9">
        <f t="shared" si="20"/>
        <v>0</v>
      </c>
      <c r="L117" s="9">
        <f t="shared" si="20"/>
        <v>0</v>
      </c>
      <c r="M117" s="9">
        <f t="shared" si="20"/>
        <v>0</v>
      </c>
      <c r="N117" s="9">
        <f t="shared" si="20"/>
        <v>0</v>
      </c>
      <c r="O117" s="9">
        <f t="shared" si="20"/>
        <v>0</v>
      </c>
      <c r="P117" s="9">
        <f t="shared" si="20"/>
        <v>0</v>
      </c>
      <c r="Q117" s="9">
        <f t="shared" si="20"/>
        <v>0</v>
      </c>
      <c r="R117" s="9">
        <f t="shared" si="20"/>
        <v>0</v>
      </c>
      <c r="S117" s="9">
        <f t="shared" si="20"/>
        <v>0</v>
      </c>
      <c r="T117" s="9">
        <f t="shared" si="20"/>
        <v>0</v>
      </c>
      <c r="U117" s="9">
        <f t="shared" si="20"/>
        <v>0</v>
      </c>
      <c r="V117" s="9">
        <f t="shared" si="20"/>
        <v>0</v>
      </c>
      <c r="W117" s="9">
        <f t="shared" si="20"/>
        <v>0</v>
      </c>
      <c r="X117" s="9"/>
      <c r="Y117" s="9"/>
      <c r="Z117" s="9"/>
    </row>
    <row r="119" spans="1:26" x14ac:dyDescent="0.25">
      <c r="A119" s="11" t="s">
        <v>235</v>
      </c>
    </row>
    <row r="120" spans="1:26" x14ac:dyDescent="0.25">
      <c r="A120" s="13" t="s">
        <v>582</v>
      </c>
      <c r="B120">
        <f>SUM(C120:Z120)</f>
        <v>9296</v>
      </c>
      <c r="C120">
        <v>1235</v>
      </c>
      <c r="D120">
        <v>1304</v>
      </c>
      <c r="E120">
        <v>1375</v>
      </c>
      <c r="F120">
        <v>1441</v>
      </c>
      <c r="G120">
        <v>1519</v>
      </c>
      <c r="H120">
        <v>1602</v>
      </c>
      <c r="I120">
        <v>820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</row>
    <row r="121" spans="1:26" x14ac:dyDescent="0.25">
      <c r="A121" s="9" t="s">
        <v>1</v>
      </c>
      <c r="B121" s="9">
        <f t="shared" ref="B121:W121" si="21">SUM(B120:B120)</f>
        <v>9296</v>
      </c>
      <c r="C121" s="9">
        <f t="shared" si="21"/>
        <v>1235</v>
      </c>
      <c r="D121" s="9">
        <f t="shared" si="21"/>
        <v>1304</v>
      </c>
      <c r="E121" s="9">
        <f t="shared" si="21"/>
        <v>1375</v>
      </c>
      <c r="F121" s="9">
        <f t="shared" si="21"/>
        <v>1441</v>
      </c>
      <c r="G121" s="9">
        <f t="shared" si="21"/>
        <v>1519</v>
      </c>
      <c r="H121" s="9">
        <f t="shared" si="21"/>
        <v>1602</v>
      </c>
      <c r="I121" s="9">
        <f t="shared" si="21"/>
        <v>820</v>
      </c>
      <c r="J121" s="9">
        <f t="shared" si="21"/>
        <v>0</v>
      </c>
      <c r="K121" s="9">
        <f t="shared" si="21"/>
        <v>0</v>
      </c>
      <c r="L121" s="9">
        <f t="shared" si="21"/>
        <v>0</v>
      </c>
      <c r="M121" s="9">
        <f t="shared" si="21"/>
        <v>0</v>
      </c>
      <c r="N121" s="9">
        <f t="shared" si="21"/>
        <v>0</v>
      </c>
      <c r="O121" s="9">
        <f t="shared" si="21"/>
        <v>0</v>
      </c>
      <c r="P121" s="9">
        <f t="shared" si="21"/>
        <v>0</v>
      </c>
      <c r="Q121" s="9">
        <f t="shared" si="21"/>
        <v>0</v>
      </c>
      <c r="R121" s="9">
        <f t="shared" si="21"/>
        <v>0</v>
      </c>
      <c r="S121" s="9">
        <f t="shared" si="21"/>
        <v>0</v>
      </c>
      <c r="T121" s="9">
        <f t="shared" si="21"/>
        <v>0</v>
      </c>
      <c r="U121" s="9">
        <f t="shared" si="21"/>
        <v>0</v>
      </c>
      <c r="V121" s="9">
        <f t="shared" si="21"/>
        <v>0</v>
      </c>
      <c r="W121" s="9">
        <f t="shared" si="21"/>
        <v>0</v>
      </c>
      <c r="X121" s="9"/>
      <c r="Y121" s="9"/>
      <c r="Z121" s="9"/>
    </row>
    <row r="123" spans="1:26" x14ac:dyDescent="0.25">
      <c r="A123" s="11" t="s">
        <v>25</v>
      </c>
    </row>
    <row r="124" spans="1:26" x14ac:dyDescent="0.25">
      <c r="A124" s="13" t="s">
        <v>582</v>
      </c>
      <c r="B124">
        <f>SUM(C124:Z124)</f>
        <v>31825</v>
      </c>
      <c r="C124">
        <v>5425</v>
      </c>
      <c r="D124">
        <v>5500</v>
      </c>
      <c r="E124">
        <v>5500</v>
      </c>
      <c r="F124">
        <v>5500</v>
      </c>
      <c r="G124">
        <v>5500</v>
      </c>
      <c r="H124">
        <v>3300</v>
      </c>
      <c r="I124">
        <v>1100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</row>
    <row r="125" spans="1:26" x14ac:dyDescent="0.25">
      <c r="A125" s="9" t="s">
        <v>1</v>
      </c>
      <c r="B125" s="9">
        <f t="shared" ref="B125:W125" si="22">SUM(B124:B124)</f>
        <v>31825</v>
      </c>
      <c r="C125" s="9">
        <f t="shared" si="22"/>
        <v>5425</v>
      </c>
      <c r="D125" s="9">
        <f t="shared" si="22"/>
        <v>5500</v>
      </c>
      <c r="E125" s="9">
        <f t="shared" si="22"/>
        <v>5500</v>
      </c>
      <c r="F125" s="9">
        <f t="shared" si="22"/>
        <v>5500</v>
      </c>
      <c r="G125" s="9">
        <f t="shared" si="22"/>
        <v>5500</v>
      </c>
      <c r="H125" s="9">
        <f t="shared" si="22"/>
        <v>3300</v>
      </c>
      <c r="I125" s="9">
        <f t="shared" si="22"/>
        <v>1100</v>
      </c>
      <c r="J125" s="9">
        <f t="shared" si="22"/>
        <v>0</v>
      </c>
      <c r="K125" s="9">
        <f t="shared" si="22"/>
        <v>0</v>
      </c>
      <c r="L125" s="9">
        <f t="shared" si="22"/>
        <v>0</v>
      </c>
      <c r="M125" s="9">
        <f t="shared" si="22"/>
        <v>0</v>
      </c>
      <c r="N125" s="9">
        <f t="shared" si="22"/>
        <v>0</v>
      </c>
      <c r="O125" s="9">
        <f t="shared" si="22"/>
        <v>0</v>
      </c>
      <c r="P125" s="9">
        <f t="shared" si="22"/>
        <v>0</v>
      </c>
      <c r="Q125" s="9">
        <f t="shared" si="22"/>
        <v>0</v>
      </c>
      <c r="R125" s="9">
        <f t="shared" si="22"/>
        <v>0</v>
      </c>
      <c r="S125" s="9">
        <f t="shared" si="22"/>
        <v>0</v>
      </c>
      <c r="T125" s="9">
        <f t="shared" si="22"/>
        <v>0</v>
      </c>
      <c r="U125" s="9">
        <f t="shared" si="22"/>
        <v>0</v>
      </c>
      <c r="V125" s="9">
        <f t="shared" si="22"/>
        <v>0</v>
      </c>
      <c r="W125" s="9">
        <f t="shared" si="22"/>
        <v>0</v>
      </c>
      <c r="X125" s="9"/>
      <c r="Y125" s="9"/>
      <c r="Z125" s="9"/>
    </row>
    <row r="127" spans="1:26" x14ac:dyDescent="0.25">
      <c r="A127" s="11" t="s">
        <v>6</v>
      </c>
    </row>
    <row r="128" spans="1:26" x14ac:dyDescent="0.25">
      <c r="A128" s="13" t="s">
        <v>580</v>
      </c>
      <c r="B128">
        <f>SUM(C128:Z128)</f>
        <v>7595</v>
      </c>
      <c r="C128">
        <v>1519</v>
      </c>
      <c r="D128">
        <v>1519</v>
      </c>
      <c r="E128">
        <v>3038</v>
      </c>
      <c r="F128">
        <v>1519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</row>
    <row r="129" spans="1:26" x14ac:dyDescent="0.25">
      <c r="A129" s="13" t="s">
        <v>581</v>
      </c>
      <c r="B129">
        <f>SUM(C129:Z129)</f>
        <v>844</v>
      </c>
      <c r="C129">
        <v>0</v>
      </c>
      <c r="D129">
        <v>0</v>
      </c>
      <c r="E129">
        <v>0</v>
      </c>
      <c r="F129">
        <v>422</v>
      </c>
      <c r="G129">
        <v>422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</row>
    <row r="130" spans="1:26" x14ac:dyDescent="0.25">
      <c r="A130" s="13" t="s">
        <v>582</v>
      </c>
      <c r="B130">
        <f>SUM(C130:Z130)</f>
        <v>26758</v>
      </c>
      <c r="C130">
        <v>1084</v>
      </c>
      <c r="D130">
        <v>260</v>
      </c>
      <c r="E130">
        <v>520</v>
      </c>
      <c r="F130">
        <v>520</v>
      </c>
      <c r="G130">
        <v>707</v>
      </c>
      <c r="H130">
        <v>894</v>
      </c>
      <c r="I130">
        <v>1154</v>
      </c>
      <c r="J130">
        <v>1922</v>
      </c>
      <c r="K130">
        <v>2430</v>
      </c>
      <c r="L130">
        <v>2617</v>
      </c>
      <c r="M130">
        <v>2804</v>
      </c>
      <c r="N130">
        <v>1849</v>
      </c>
      <c r="O130">
        <v>1402</v>
      </c>
      <c r="P130">
        <v>1910</v>
      </c>
      <c r="Q130">
        <v>1910</v>
      </c>
      <c r="R130">
        <v>1910</v>
      </c>
      <c r="S130">
        <v>1910</v>
      </c>
      <c r="T130">
        <v>955</v>
      </c>
      <c r="U130">
        <v>0</v>
      </c>
      <c r="V130">
        <v>0</v>
      </c>
      <c r="W130">
        <v>0</v>
      </c>
    </row>
    <row r="131" spans="1:26" x14ac:dyDescent="0.25">
      <c r="A131" s="9" t="s">
        <v>1</v>
      </c>
      <c r="B131" s="9">
        <f t="shared" ref="B131:W131" si="23">SUM(B128:B130)</f>
        <v>35197</v>
      </c>
      <c r="C131" s="9">
        <f t="shared" si="23"/>
        <v>2603</v>
      </c>
      <c r="D131" s="9">
        <f t="shared" si="23"/>
        <v>1779</v>
      </c>
      <c r="E131" s="9">
        <f t="shared" si="23"/>
        <v>3558</v>
      </c>
      <c r="F131" s="9">
        <f t="shared" si="23"/>
        <v>2461</v>
      </c>
      <c r="G131" s="9">
        <f t="shared" si="23"/>
        <v>1129</v>
      </c>
      <c r="H131" s="9">
        <f t="shared" si="23"/>
        <v>894</v>
      </c>
      <c r="I131" s="9">
        <f t="shared" si="23"/>
        <v>1154</v>
      </c>
      <c r="J131" s="9">
        <f t="shared" si="23"/>
        <v>1922</v>
      </c>
      <c r="K131" s="9">
        <f t="shared" si="23"/>
        <v>2430</v>
      </c>
      <c r="L131" s="9">
        <f t="shared" si="23"/>
        <v>2617</v>
      </c>
      <c r="M131" s="9">
        <f t="shared" si="23"/>
        <v>2804</v>
      </c>
      <c r="N131" s="9">
        <f t="shared" si="23"/>
        <v>1849</v>
      </c>
      <c r="O131" s="9">
        <f t="shared" si="23"/>
        <v>1402</v>
      </c>
      <c r="P131" s="9">
        <f t="shared" si="23"/>
        <v>1910</v>
      </c>
      <c r="Q131" s="9">
        <f t="shared" si="23"/>
        <v>1910</v>
      </c>
      <c r="R131" s="9">
        <f t="shared" si="23"/>
        <v>1910</v>
      </c>
      <c r="S131" s="9">
        <f t="shared" si="23"/>
        <v>1910</v>
      </c>
      <c r="T131" s="9">
        <f t="shared" si="23"/>
        <v>955</v>
      </c>
      <c r="U131" s="9">
        <f t="shared" si="23"/>
        <v>0</v>
      </c>
      <c r="V131" s="9">
        <f t="shared" si="23"/>
        <v>0</v>
      </c>
      <c r="W131" s="9">
        <f t="shared" si="23"/>
        <v>0</v>
      </c>
      <c r="X131" s="9"/>
      <c r="Y131" s="9"/>
      <c r="Z131" s="9"/>
    </row>
    <row r="133" spans="1:26" x14ac:dyDescent="0.25">
      <c r="A133" s="11" t="s">
        <v>420</v>
      </c>
    </row>
    <row r="134" spans="1:26" x14ac:dyDescent="0.25">
      <c r="A134" s="13" t="s">
        <v>582</v>
      </c>
      <c r="B134">
        <f>SUM(C134:Z134)</f>
        <v>7570</v>
      </c>
      <c r="C134">
        <v>0</v>
      </c>
      <c r="D134">
        <v>220</v>
      </c>
      <c r="E134">
        <v>250</v>
      </c>
      <c r="F134">
        <v>280</v>
      </c>
      <c r="G134">
        <v>300</v>
      </c>
      <c r="H134">
        <v>340</v>
      </c>
      <c r="I134">
        <v>400</v>
      </c>
      <c r="J134">
        <v>460</v>
      </c>
      <c r="K134">
        <v>460</v>
      </c>
      <c r="L134">
        <v>630</v>
      </c>
      <c r="M134">
        <v>630</v>
      </c>
      <c r="N134">
        <v>870</v>
      </c>
      <c r="O134">
        <v>870</v>
      </c>
      <c r="P134">
        <v>870</v>
      </c>
      <c r="Q134">
        <v>990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</row>
    <row r="135" spans="1:26" x14ac:dyDescent="0.25">
      <c r="A135" s="9" t="s">
        <v>1</v>
      </c>
      <c r="B135" s="9">
        <f t="shared" ref="B135:W135" si="24">SUM(B134:B134)</f>
        <v>7570</v>
      </c>
      <c r="C135" s="9">
        <f t="shared" si="24"/>
        <v>0</v>
      </c>
      <c r="D135" s="9">
        <f t="shared" si="24"/>
        <v>220</v>
      </c>
      <c r="E135" s="9">
        <f t="shared" si="24"/>
        <v>250</v>
      </c>
      <c r="F135" s="9">
        <f t="shared" si="24"/>
        <v>280</v>
      </c>
      <c r="G135" s="9">
        <f t="shared" si="24"/>
        <v>300</v>
      </c>
      <c r="H135" s="9">
        <f t="shared" si="24"/>
        <v>340</v>
      </c>
      <c r="I135" s="9">
        <f t="shared" si="24"/>
        <v>400</v>
      </c>
      <c r="J135" s="9">
        <f t="shared" si="24"/>
        <v>460</v>
      </c>
      <c r="K135" s="9">
        <f t="shared" si="24"/>
        <v>460</v>
      </c>
      <c r="L135" s="9">
        <f t="shared" si="24"/>
        <v>630</v>
      </c>
      <c r="M135" s="9">
        <f t="shared" si="24"/>
        <v>630</v>
      </c>
      <c r="N135" s="9">
        <f t="shared" si="24"/>
        <v>870</v>
      </c>
      <c r="O135" s="9">
        <f t="shared" si="24"/>
        <v>870</v>
      </c>
      <c r="P135" s="9">
        <f t="shared" si="24"/>
        <v>870</v>
      </c>
      <c r="Q135" s="9">
        <f t="shared" si="24"/>
        <v>990</v>
      </c>
      <c r="R135" s="9">
        <f t="shared" si="24"/>
        <v>0</v>
      </c>
      <c r="S135" s="9">
        <f t="shared" si="24"/>
        <v>0</v>
      </c>
      <c r="T135" s="9">
        <f t="shared" si="24"/>
        <v>0</v>
      </c>
      <c r="U135" s="9">
        <f t="shared" si="24"/>
        <v>0</v>
      </c>
      <c r="V135" s="9">
        <f t="shared" si="24"/>
        <v>0</v>
      </c>
      <c r="W135" s="9">
        <f t="shared" si="24"/>
        <v>0</v>
      </c>
      <c r="X135" s="9"/>
      <c r="Y135" s="9"/>
      <c r="Z135" s="9"/>
    </row>
    <row r="137" spans="1:26" x14ac:dyDescent="0.25">
      <c r="A137" s="11" t="s">
        <v>317</v>
      </c>
    </row>
    <row r="138" spans="1:26" x14ac:dyDescent="0.25">
      <c r="A138" s="13" t="s">
        <v>580</v>
      </c>
      <c r="B138">
        <f>SUM(C138:Z138)</f>
        <v>1586</v>
      </c>
      <c r="C138">
        <v>793</v>
      </c>
      <c r="D138">
        <v>0</v>
      </c>
      <c r="E138">
        <v>793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</row>
    <row r="139" spans="1:26" x14ac:dyDescent="0.25">
      <c r="A139" s="13" t="s">
        <v>581</v>
      </c>
      <c r="B139">
        <f>SUM(C139:Z139)</f>
        <v>363</v>
      </c>
      <c r="C139">
        <v>0</v>
      </c>
      <c r="D139">
        <v>0</v>
      </c>
      <c r="E139">
        <v>0</v>
      </c>
      <c r="F139">
        <v>0</v>
      </c>
      <c r="G139">
        <v>363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</row>
    <row r="140" spans="1:26" x14ac:dyDescent="0.25">
      <c r="A140" s="13" t="s">
        <v>582</v>
      </c>
      <c r="B140">
        <f>SUM(C140:Z140)</f>
        <v>6962</v>
      </c>
      <c r="C140">
        <v>0</v>
      </c>
      <c r="D140">
        <v>282</v>
      </c>
      <c r="E140">
        <v>282</v>
      </c>
      <c r="F140">
        <v>282</v>
      </c>
      <c r="G140">
        <v>425</v>
      </c>
      <c r="H140">
        <v>425</v>
      </c>
      <c r="I140">
        <v>425</v>
      </c>
      <c r="J140">
        <v>930</v>
      </c>
      <c r="K140">
        <v>930</v>
      </c>
      <c r="L140">
        <v>930</v>
      </c>
      <c r="M140">
        <v>1201</v>
      </c>
      <c r="N140">
        <v>425</v>
      </c>
      <c r="O140">
        <v>425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</row>
    <row r="141" spans="1:26" x14ac:dyDescent="0.25">
      <c r="A141" s="9" t="s">
        <v>1</v>
      </c>
      <c r="B141" s="9">
        <f t="shared" ref="B141:W141" si="25">SUM(B138:B140)</f>
        <v>8911</v>
      </c>
      <c r="C141" s="9">
        <f t="shared" si="25"/>
        <v>793</v>
      </c>
      <c r="D141" s="9">
        <f t="shared" si="25"/>
        <v>282</v>
      </c>
      <c r="E141" s="9">
        <f t="shared" si="25"/>
        <v>1075</v>
      </c>
      <c r="F141" s="9">
        <f t="shared" si="25"/>
        <v>282</v>
      </c>
      <c r="G141" s="9">
        <f t="shared" si="25"/>
        <v>788</v>
      </c>
      <c r="H141" s="9">
        <f t="shared" si="25"/>
        <v>425</v>
      </c>
      <c r="I141" s="9">
        <f t="shared" si="25"/>
        <v>425</v>
      </c>
      <c r="J141" s="9">
        <f t="shared" si="25"/>
        <v>930</v>
      </c>
      <c r="K141" s="9">
        <f t="shared" si="25"/>
        <v>930</v>
      </c>
      <c r="L141" s="9">
        <f t="shared" si="25"/>
        <v>930</v>
      </c>
      <c r="M141" s="9">
        <f t="shared" si="25"/>
        <v>1201</v>
      </c>
      <c r="N141" s="9">
        <f t="shared" si="25"/>
        <v>425</v>
      </c>
      <c r="O141" s="9">
        <f t="shared" si="25"/>
        <v>425</v>
      </c>
      <c r="P141" s="9">
        <f t="shared" si="25"/>
        <v>0</v>
      </c>
      <c r="Q141" s="9">
        <f t="shared" si="25"/>
        <v>0</v>
      </c>
      <c r="R141" s="9">
        <f t="shared" si="25"/>
        <v>0</v>
      </c>
      <c r="S141" s="9">
        <f t="shared" si="25"/>
        <v>0</v>
      </c>
      <c r="T141" s="9">
        <f t="shared" si="25"/>
        <v>0</v>
      </c>
      <c r="U141" s="9">
        <f t="shared" si="25"/>
        <v>0</v>
      </c>
      <c r="V141" s="9">
        <f t="shared" si="25"/>
        <v>0</v>
      </c>
      <c r="W141" s="9">
        <f t="shared" si="25"/>
        <v>0</v>
      </c>
      <c r="X141" s="9"/>
      <c r="Y141" s="9"/>
      <c r="Z141" s="9"/>
    </row>
    <row r="143" spans="1:26" x14ac:dyDescent="0.25">
      <c r="A143" s="11" t="s">
        <v>421</v>
      </c>
    </row>
    <row r="144" spans="1:26" x14ac:dyDescent="0.25">
      <c r="A144" s="13" t="s">
        <v>582</v>
      </c>
      <c r="B144">
        <f>SUM(C144:Z144)</f>
        <v>6458</v>
      </c>
      <c r="C144">
        <v>210</v>
      </c>
      <c r="D144">
        <v>210</v>
      </c>
      <c r="E144">
        <v>252</v>
      </c>
      <c r="F144">
        <v>252</v>
      </c>
      <c r="G144">
        <v>296</v>
      </c>
      <c r="H144">
        <v>296</v>
      </c>
      <c r="I144">
        <v>391</v>
      </c>
      <c r="J144">
        <v>391</v>
      </c>
      <c r="K144">
        <v>391</v>
      </c>
      <c r="L144">
        <v>498</v>
      </c>
      <c r="M144">
        <v>498</v>
      </c>
      <c r="N144">
        <v>671</v>
      </c>
      <c r="O144">
        <v>671</v>
      </c>
      <c r="P144">
        <v>671</v>
      </c>
      <c r="Q144">
        <v>760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</row>
    <row r="145" spans="1:26" x14ac:dyDescent="0.25">
      <c r="A145" s="9" t="s">
        <v>1</v>
      </c>
      <c r="B145" s="9">
        <f t="shared" ref="B145:W145" si="26">SUM(B144:B144)</f>
        <v>6458</v>
      </c>
      <c r="C145" s="9">
        <f t="shared" si="26"/>
        <v>210</v>
      </c>
      <c r="D145" s="9">
        <f t="shared" si="26"/>
        <v>210</v>
      </c>
      <c r="E145" s="9">
        <f t="shared" si="26"/>
        <v>252</v>
      </c>
      <c r="F145" s="9">
        <f t="shared" si="26"/>
        <v>252</v>
      </c>
      <c r="G145" s="9">
        <f t="shared" si="26"/>
        <v>296</v>
      </c>
      <c r="H145" s="9">
        <f t="shared" si="26"/>
        <v>296</v>
      </c>
      <c r="I145" s="9">
        <f t="shared" si="26"/>
        <v>391</v>
      </c>
      <c r="J145" s="9">
        <f t="shared" si="26"/>
        <v>391</v>
      </c>
      <c r="K145" s="9">
        <f t="shared" si="26"/>
        <v>391</v>
      </c>
      <c r="L145" s="9">
        <f t="shared" si="26"/>
        <v>498</v>
      </c>
      <c r="M145" s="9">
        <f t="shared" si="26"/>
        <v>498</v>
      </c>
      <c r="N145" s="9">
        <f t="shared" si="26"/>
        <v>671</v>
      </c>
      <c r="O145" s="9">
        <f t="shared" si="26"/>
        <v>671</v>
      </c>
      <c r="P145" s="9">
        <f t="shared" si="26"/>
        <v>671</v>
      </c>
      <c r="Q145" s="9">
        <f t="shared" si="26"/>
        <v>760</v>
      </c>
      <c r="R145" s="9">
        <f t="shared" si="26"/>
        <v>0</v>
      </c>
      <c r="S145" s="9">
        <f t="shared" si="26"/>
        <v>0</v>
      </c>
      <c r="T145" s="9">
        <f t="shared" si="26"/>
        <v>0</v>
      </c>
      <c r="U145" s="9">
        <f t="shared" si="26"/>
        <v>0</v>
      </c>
      <c r="V145" s="9">
        <f t="shared" si="26"/>
        <v>0</v>
      </c>
      <c r="W145" s="9">
        <f t="shared" si="26"/>
        <v>0</v>
      </c>
      <c r="X145" s="9"/>
      <c r="Y145" s="9"/>
      <c r="Z145" s="9"/>
    </row>
    <row r="147" spans="1:26" x14ac:dyDescent="0.25">
      <c r="A147" s="11" t="s">
        <v>422</v>
      </c>
    </row>
    <row r="148" spans="1:26" x14ac:dyDescent="0.25">
      <c r="A148" s="13" t="s">
        <v>582</v>
      </c>
      <c r="B148">
        <f>SUM(C148:Z148)</f>
        <v>11998</v>
      </c>
      <c r="C148">
        <v>532</v>
      </c>
      <c r="D148">
        <v>532</v>
      </c>
      <c r="E148">
        <v>532</v>
      </c>
      <c r="F148">
        <v>532</v>
      </c>
      <c r="G148">
        <v>854</v>
      </c>
      <c r="H148">
        <v>854</v>
      </c>
      <c r="I148">
        <v>854</v>
      </c>
      <c r="J148">
        <v>854</v>
      </c>
      <c r="K148">
        <v>854</v>
      </c>
      <c r="L148">
        <v>1120</v>
      </c>
      <c r="M148">
        <v>1120</v>
      </c>
      <c r="N148">
        <v>1120</v>
      </c>
      <c r="O148">
        <v>1120</v>
      </c>
      <c r="P148">
        <v>1120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</row>
    <row r="149" spans="1:26" x14ac:dyDescent="0.25">
      <c r="A149" s="9" t="s">
        <v>1</v>
      </c>
      <c r="B149" s="9">
        <f t="shared" ref="B149:W149" si="27">SUM(B148:B148)</f>
        <v>11998</v>
      </c>
      <c r="C149" s="9">
        <f t="shared" si="27"/>
        <v>532</v>
      </c>
      <c r="D149" s="9">
        <f t="shared" si="27"/>
        <v>532</v>
      </c>
      <c r="E149" s="9">
        <f t="shared" si="27"/>
        <v>532</v>
      </c>
      <c r="F149" s="9">
        <f t="shared" si="27"/>
        <v>532</v>
      </c>
      <c r="G149" s="9">
        <f t="shared" si="27"/>
        <v>854</v>
      </c>
      <c r="H149" s="9">
        <f t="shared" si="27"/>
        <v>854</v>
      </c>
      <c r="I149" s="9">
        <f t="shared" si="27"/>
        <v>854</v>
      </c>
      <c r="J149" s="9">
        <f t="shared" si="27"/>
        <v>854</v>
      </c>
      <c r="K149" s="9">
        <f t="shared" si="27"/>
        <v>854</v>
      </c>
      <c r="L149" s="9">
        <f t="shared" si="27"/>
        <v>1120</v>
      </c>
      <c r="M149" s="9">
        <f t="shared" si="27"/>
        <v>1120</v>
      </c>
      <c r="N149" s="9">
        <f t="shared" si="27"/>
        <v>1120</v>
      </c>
      <c r="O149" s="9">
        <f t="shared" si="27"/>
        <v>1120</v>
      </c>
      <c r="P149" s="9">
        <f t="shared" si="27"/>
        <v>1120</v>
      </c>
      <c r="Q149" s="9">
        <f t="shared" si="27"/>
        <v>0</v>
      </c>
      <c r="R149" s="9">
        <f t="shared" si="27"/>
        <v>0</v>
      </c>
      <c r="S149" s="9">
        <f t="shared" si="27"/>
        <v>0</v>
      </c>
      <c r="T149" s="9">
        <f t="shared" si="27"/>
        <v>0</v>
      </c>
      <c r="U149" s="9">
        <f t="shared" si="27"/>
        <v>0</v>
      </c>
      <c r="V149" s="9">
        <f t="shared" si="27"/>
        <v>0</v>
      </c>
      <c r="W149" s="9">
        <f t="shared" si="27"/>
        <v>0</v>
      </c>
      <c r="X149" s="9"/>
      <c r="Y149" s="9"/>
      <c r="Z149" s="9"/>
    </row>
    <row r="151" spans="1:26" x14ac:dyDescent="0.25">
      <c r="A151" s="11" t="s">
        <v>130</v>
      </c>
    </row>
    <row r="152" spans="1:26" x14ac:dyDescent="0.25">
      <c r="A152" s="13" t="s">
        <v>580</v>
      </c>
      <c r="B152">
        <f>SUM(C152:Z152)</f>
        <v>13184</v>
      </c>
      <c r="C152">
        <v>3296</v>
      </c>
      <c r="D152">
        <v>1648</v>
      </c>
      <c r="E152">
        <v>3296</v>
      </c>
      <c r="F152">
        <v>1648</v>
      </c>
      <c r="G152">
        <v>1648</v>
      </c>
      <c r="H152">
        <v>0</v>
      </c>
      <c r="I152">
        <v>0</v>
      </c>
      <c r="J152">
        <v>1648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</row>
    <row r="153" spans="1:26" x14ac:dyDescent="0.25">
      <c r="A153" s="13" t="s">
        <v>581</v>
      </c>
      <c r="B153">
        <f>SUM(C153:Z153)</f>
        <v>4032</v>
      </c>
      <c r="C153">
        <v>0</v>
      </c>
      <c r="D153">
        <v>0</v>
      </c>
      <c r="E153">
        <v>576</v>
      </c>
      <c r="F153">
        <v>576</v>
      </c>
      <c r="G153">
        <v>576</v>
      </c>
      <c r="H153">
        <v>0</v>
      </c>
      <c r="I153">
        <v>0</v>
      </c>
      <c r="J153">
        <v>576</v>
      </c>
      <c r="K153">
        <v>1152</v>
      </c>
      <c r="L153">
        <v>0</v>
      </c>
      <c r="M153">
        <v>0</v>
      </c>
      <c r="N153">
        <v>576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</row>
    <row r="154" spans="1:26" x14ac:dyDescent="0.25">
      <c r="A154" s="13" t="s">
        <v>582</v>
      </c>
      <c r="B154">
        <f>SUM(C154:Z154)</f>
        <v>8900</v>
      </c>
      <c r="C154">
        <v>0</v>
      </c>
      <c r="D154">
        <v>0</v>
      </c>
      <c r="E154">
        <v>1286</v>
      </c>
      <c r="F154">
        <v>1858</v>
      </c>
      <c r="G154">
        <v>1306</v>
      </c>
      <c r="H154">
        <v>0</v>
      </c>
      <c r="I154">
        <v>0</v>
      </c>
      <c r="J154">
        <v>734</v>
      </c>
      <c r="K154">
        <v>1858</v>
      </c>
      <c r="L154">
        <v>0</v>
      </c>
      <c r="M154">
        <v>0</v>
      </c>
      <c r="N154">
        <v>1858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</row>
    <row r="155" spans="1:26" x14ac:dyDescent="0.25">
      <c r="A155" s="9" t="s">
        <v>1</v>
      </c>
      <c r="B155" s="9">
        <f t="shared" ref="B155:W155" si="28">SUM(B152:B154)</f>
        <v>26116</v>
      </c>
      <c r="C155" s="9">
        <f t="shared" si="28"/>
        <v>3296</v>
      </c>
      <c r="D155" s="9">
        <f t="shared" si="28"/>
        <v>1648</v>
      </c>
      <c r="E155" s="9">
        <f t="shared" si="28"/>
        <v>5158</v>
      </c>
      <c r="F155" s="9">
        <f t="shared" si="28"/>
        <v>4082</v>
      </c>
      <c r="G155" s="9">
        <f t="shared" si="28"/>
        <v>3530</v>
      </c>
      <c r="H155" s="9">
        <f t="shared" si="28"/>
        <v>0</v>
      </c>
      <c r="I155" s="9">
        <f t="shared" si="28"/>
        <v>0</v>
      </c>
      <c r="J155" s="9">
        <f t="shared" si="28"/>
        <v>2958</v>
      </c>
      <c r="K155" s="9">
        <f t="shared" si="28"/>
        <v>3010</v>
      </c>
      <c r="L155" s="9">
        <f t="shared" si="28"/>
        <v>0</v>
      </c>
      <c r="M155" s="9">
        <f t="shared" si="28"/>
        <v>0</v>
      </c>
      <c r="N155" s="9">
        <f t="shared" si="28"/>
        <v>2434</v>
      </c>
      <c r="O155" s="9">
        <f t="shared" si="28"/>
        <v>0</v>
      </c>
      <c r="P155" s="9">
        <f t="shared" si="28"/>
        <v>0</v>
      </c>
      <c r="Q155" s="9">
        <f t="shared" si="28"/>
        <v>0</v>
      </c>
      <c r="R155" s="9">
        <f t="shared" si="28"/>
        <v>0</v>
      </c>
      <c r="S155" s="9">
        <f t="shared" si="28"/>
        <v>0</v>
      </c>
      <c r="T155" s="9">
        <f t="shared" si="28"/>
        <v>0</v>
      </c>
      <c r="U155" s="9">
        <f t="shared" si="28"/>
        <v>0</v>
      </c>
      <c r="V155" s="9">
        <f t="shared" si="28"/>
        <v>0</v>
      </c>
      <c r="W155" s="9">
        <f t="shared" si="28"/>
        <v>0</v>
      </c>
      <c r="X155" s="9"/>
      <c r="Y155" s="9"/>
      <c r="Z155" s="9"/>
    </row>
    <row r="157" spans="1:26" x14ac:dyDescent="0.25">
      <c r="A157" s="11" t="s">
        <v>76</v>
      </c>
    </row>
    <row r="158" spans="1:26" x14ac:dyDescent="0.25">
      <c r="A158" s="13" t="s">
        <v>582</v>
      </c>
      <c r="B158">
        <f>SUM(C158:Z158)</f>
        <v>16545</v>
      </c>
      <c r="C158">
        <v>1427</v>
      </c>
      <c r="D158">
        <v>1530</v>
      </c>
      <c r="E158">
        <v>1645</v>
      </c>
      <c r="F158">
        <v>1355</v>
      </c>
      <c r="G158">
        <v>1468</v>
      </c>
      <c r="H158">
        <v>1609</v>
      </c>
      <c r="I158">
        <v>1139</v>
      </c>
      <c r="J158">
        <v>1235</v>
      </c>
      <c r="K158">
        <v>1344</v>
      </c>
      <c r="L158">
        <v>1435</v>
      </c>
      <c r="M158">
        <v>1635</v>
      </c>
      <c r="N158">
        <v>723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</row>
    <row r="159" spans="1:26" x14ac:dyDescent="0.25">
      <c r="A159" s="9" t="s">
        <v>1</v>
      </c>
      <c r="B159" s="9">
        <f t="shared" ref="B159:W159" si="29">SUM(B158:B158)</f>
        <v>16545</v>
      </c>
      <c r="C159" s="9">
        <f t="shared" si="29"/>
        <v>1427</v>
      </c>
      <c r="D159" s="9">
        <f t="shared" si="29"/>
        <v>1530</v>
      </c>
      <c r="E159" s="9">
        <f t="shared" si="29"/>
        <v>1645</v>
      </c>
      <c r="F159" s="9">
        <f t="shared" si="29"/>
        <v>1355</v>
      </c>
      <c r="G159" s="9">
        <f t="shared" si="29"/>
        <v>1468</v>
      </c>
      <c r="H159" s="9">
        <f t="shared" si="29"/>
        <v>1609</v>
      </c>
      <c r="I159" s="9">
        <f t="shared" si="29"/>
        <v>1139</v>
      </c>
      <c r="J159" s="9">
        <f t="shared" si="29"/>
        <v>1235</v>
      </c>
      <c r="K159" s="9">
        <f t="shared" si="29"/>
        <v>1344</v>
      </c>
      <c r="L159" s="9">
        <f t="shared" si="29"/>
        <v>1435</v>
      </c>
      <c r="M159" s="9">
        <f t="shared" si="29"/>
        <v>1635</v>
      </c>
      <c r="N159" s="9">
        <f t="shared" si="29"/>
        <v>723</v>
      </c>
      <c r="O159" s="9">
        <f t="shared" si="29"/>
        <v>0</v>
      </c>
      <c r="P159" s="9">
        <f t="shared" si="29"/>
        <v>0</v>
      </c>
      <c r="Q159" s="9">
        <f t="shared" si="29"/>
        <v>0</v>
      </c>
      <c r="R159" s="9">
        <f t="shared" si="29"/>
        <v>0</v>
      </c>
      <c r="S159" s="9">
        <f t="shared" si="29"/>
        <v>0</v>
      </c>
      <c r="T159" s="9">
        <f t="shared" si="29"/>
        <v>0</v>
      </c>
      <c r="U159" s="9">
        <f t="shared" si="29"/>
        <v>0</v>
      </c>
      <c r="V159" s="9">
        <f t="shared" si="29"/>
        <v>0</v>
      </c>
      <c r="W159" s="9">
        <f t="shared" si="29"/>
        <v>0</v>
      </c>
      <c r="X159" s="9"/>
      <c r="Y159" s="9"/>
      <c r="Z159" s="9"/>
    </row>
    <row r="161" spans="1:26" x14ac:dyDescent="0.25">
      <c r="A161" s="11" t="s">
        <v>26</v>
      </c>
    </row>
    <row r="162" spans="1:26" x14ac:dyDescent="0.25">
      <c r="A162" s="13" t="s">
        <v>582</v>
      </c>
      <c r="B162">
        <f>SUM(C162:Z162)</f>
        <v>67767</v>
      </c>
      <c r="C162">
        <v>7545</v>
      </c>
      <c r="D162">
        <v>8399</v>
      </c>
      <c r="E162">
        <v>9318</v>
      </c>
      <c r="F162">
        <v>10235</v>
      </c>
      <c r="G162">
        <v>9185</v>
      </c>
      <c r="H162">
        <v>8002</v>
      </c>
      <c r="I162">
        <v>6688</v>
      </c>
      <c r="J162">
        <v>3277</v>
      </c>
      <c r="K162">
        <v>1575</v>
      </c>
      <c r="L162">
        <v>1708</v>
      </c>
      <c r="M162">
        <v>1835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</row>
    <row r="163" spans="1:26" x14ac:dyDescent="0.25">
      <c r="A163" s="9" t="s">
        <v>1</v>
      </c>
      <c r="B163" s="9">
        <f t="shared" ref="B163:W163" si="30">SUM(B162:B162)</f>
        <v>67767</v>
      </c>
      <c r="C163" s="9">
        <f t="shared" si="30"/>
        <v>7545</v>
      </c>
      <c r="D163" s="9">
        <f t="shared" si="30"/>
        <v>8399</v>
      </c>
      <c r="E163" s="9">
        <f t="shared" si="30"/>
        <v>9318</v>
      </c>
      <c r="F163" s="9">
        <f t="shared" si="30"/>
        <v>10235</v>
      </c>
      <c r="G163" s="9">
        <f t="shared" si="30"/>
        <v>9185</v>
      </c>
      <c r="H163" s="9">
        <f t="shared" si="30"/>
        <v>8002</v>
      </c>
      <c r="I163" s="9">
        <f t="shared" si="30"/>
        <v>6688</v>
      </c>
      <c r="J163" s="9">
        <f t="shared" si="30"/>
        <v>3277</v>
      </c>
      <c r="K163" s="9">
        <f t="shared" si="30"/>
        <v>1575</v>
      </c>
      <c r="L163" s="9">
        <f t="shared" si="30"/>
        <v>1708</v>
      </c>
      <c r="M163" s="9">
        <f t="shared" si="30"/>
        <v>1835</v>
      </c>
      <c r="N163" s="9">
        <f t="shared" si="30"/>
        <v>0</v>
      </c>
      <c r="O163" s="9">
        <f t="shared" si="30"/>
        <v>0</v>
      </c>
      <c r="P163" s="9">
        <f t="shared" si="30"/>
        <v>0</v>
      </c>
      <c r="Q163" s="9">
        <f t="shared" si="30"/>
        <v>0</v>
      </c>
      <c r="R163" s="9">
        <f t="shared" si="30"/>
        <v>0</v>
      </c>
      <c r="S163" s="9">
        <f t="shared" si="30"/>
        <v>0</v>
      </c>
      <c r="T163" s="9">
        <f t="shared" si="30"/>
        <v>0</v>
      </c>
      <c r="U163" s="9">
        <f t="shared" si="30"/>
        <v>0</v>
      </c>
      <c r="V163" s="9">
        <f t="shared" si="30"/>
        <v>0</v>
      </c>
      <c r="W163" s="9">
        <f t="shared" si="30"/>
        <v>0</v>
      </c>
      <c r="X163" s="9"/>
      <c r="Y163" s="9"/>
      <c r="Z163" s="9"/>
    </row>
    <row r="165" spans="1:26" x14ac:dyDescent="0.25">
      <c r="A165" s="11" t="s">
        <v>14</v>
      </c>
    </row>
    <row r="166" spans="1:26" x14ac:dyDescent="0.25">
      <c r="A166" s="13" t="s">
        <v>580</v>
      </c>
      <c r="B166">
        <f>SUM(C166:Z166)</f>
        <v>12020</v>
      </c>
      <c r="C166">
        <v>9616</v>
      </c>
      <c r="D166">
        <v>2404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</row>
    <row r="167" spans="1:26" x14ac:dyDescent="0.25">
      <c r="A167" s="13" t="s">
        <v>581</v>
      </c>
      <c r="B167">
        <f>SUM(C167:Z167)</f>
        <v>11135</v>
      </c>
      <c r="C167">
        <v>0</v>
      </c>
      <c r="D167">
        <v>6681</v>
      </c>
      <c r="E167">
        <v>2227</v>
      </c>
      <c r="F167">
        <v>2227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</row>
    <row r="168" spans="1:26" x14ac:dyDescent="0.25">
      <c r="A168" s="13" t="s">
        <v>582</v>
      </c>
      <c r="B168">
        <f>SUM(C168:Z168)</f>
        <v>89654</v>
      </c>
      <c r="C168">
        <v>9471</v>
      </c>
      <c r="D168">
        <v>8901</v>
      </c>
      <c r="E168">
        <v>9452</v>
      </c>
      <c r="F168">
        <v>8787</v>
      </c>
      <c r="G168">
        <v>9330</v>
      </c>
      <c r="H168">
        <v>9851</v>
      </c>
      <c r="I168">
        <v>6740</v>
      </c>
      <c r="J168">
        <v>4696</v>
      </c>
      <c r="K168">
        <v>4945</v>
      </c>
      <c r="L168">
        <v>5193</v>
      </c>
      <c r="M168">
        <v>5458</v>
      </c>
      <c r="N168">
        <v>4522</v>
      </c>
      <c r="O168">
        <v>2308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</row>
    <row r="169" spans="1:26" x14ac:dyDescent="0.25">
      <c r="A169" s="9" t="s">
        <v>1</v>
      </c>
      <c r="B169" s="9">
        <f t="shared" ref="B169:W169" si="31">SUM(B166:B168)</f>
        <v>112809</v>
      </c>
      <c r="C169" s="9">
        <f t="shared" si="31"/>
        <v>19087</v>
      </c>
      <c r="D169" s="9">
        <f t="shared" si="31"/>
        <v>17986</v>
      </c>
      <c r="E169" s="9">
        <f t="shared" si="31"/>
        <v>11679</v>
      </c>
      <c r="F169" s="9">
        <f t="shared" si="31"/>
        <v>11014</v>
      </c>
      <c r="G169" s="9">
        <f t="shared" si="31"/>
        <v>9330</v>
      </c>
      <c r="H169" s="9">
        <f t="shared" si="31"/>
        <v>9851</v>
      </c>
      <c r="I169" s="9">
        <f t="shared" si="31"/>
        <v>6740</v>
      </c>
      <c r="J169" s="9">
        <f t="shared" si="31"/>
        <v>4696</v>
      </c>
      <c r="K169" s="9">
        <f t="shared" si="31"/>
        <v>4945</v>
      </c>
      <c r="L169" s="9">
        <f t="shared" si="31"/>
        <v>5193</v>
      </c>
      <c r="M169" s="9">
        <f t="shared" si="31"/>
        <v>5458</v>
      </c>
      <c r="N169" s="9">
        <f t="shared" si="31"/>
        <v>4522</v>
      </c>
      <c r="O169" s="9">
        <f t="shared" si="31"/>
        <v>2308</v>
      </c>
      <c r="P169" s="9">
        <f t="shared" si="31"/>
        <v>0</v>
      </c>
      <c r="Q169" s="9">
        <f t="shared" si="31"/>
        <v>0</v>
      </c>
      <c r="R169" s="9">
        <f t="shared" si="31"/>
        <v>0</v>
      </c>
      <c r="S169" s="9">
        <f t="shared" si="31"/>
        <v>0</v>
      </c>
      <c r="T169" s="9">
        <f t="shared" si="31"/>
        <v>0</v>
      </c>
      <c r="U169" s="9">
        <f t="shared" si="31"/>
        <v>0</v>
      </c>
      <c r="V169" s="9">
        <f t="shared" si="31"/>
        <v>0</v>
      </c>
      <c r="W169" s="9">
        <f t="shared" si="31"/>
        <v>0</v>
      </c>
      <c r="X169" s="9"/>
      <c r="Y169" s="9"/>
      <c r="Z169" s="9"/>
    </row>
    <row r="171" spans="1:26" x14ac:dyDescent="0.25">
      <c r="A171" s="11" t="s">
        <v>322</v>
      </c>
    </row>
    <row r="172" spans="1:26" x14ac:dyDescent="0.25">
      <c r="A172" s="13" t="s">
        <v>582</v>
      </c>
      <c r="B172">
        <f>SUM(C172:Z172)</f>
        <v>9540</v>
      </c>
      <c r="C172">
        <v>546</v>
      </c>
      <c r="D172">
        <v>624</v>
      </c>
      <c r="E172">
        <v>624</v>
      </c>
      <c r="F172">
        <v>624</v>
      </c>
      <c r="G172">
        <v>702</v>
      </c>
      <c r="H172">
        <v>818</v>
      </c>
      <c r="I172">
        <v>934</v>
      </c>
      <c r="J172">
        <v>934</v>
      </c>
      <c r="K172">
        <v>934</v>
      </c>
      <c r="L172">
        <v>1050</v>
      </c>
      <c r="M172">
        <v>700</v>
      </c>
      <c r="N172">
        <v>350</v>
      </c>
      <c r="O172">
        <v>350</v>
      </c>
      <c r="P172">
        <v>350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</row>
    <row r="173" spans="1:26" x14ac:dyDescent="0.25">
      <c r="A173" s="9" t="s">
        <v>1</v>
      </c>
      <c r="B173" s="9">
        <f t="shared" ref="B173:W173" si="32">SUM(B172:B172)</f>
        <v>9540</v>
      </c>
      <c r="C173" s="9">
        <f t="shared" si="32"/>
        <v>546</v>
      </c>
      <c r="D173" s="9">
        <f t="shared" si="32"/>
        <v>624</v>
      </c>
      <c r="E173" s="9">
        <f t="shared" si="32"/>
        <v>624</v>
      </c>
      <c r="F173" s="9">
        <f t="shared" si="32"/>
        <v>624</v>
      </c>
      <c r="G173" s="9">
        <f t="shared" si="32"/>
        <v>702</v>
      </c>
      <c r="H173" s="9">
        <f t="shared" si="32"/>
        <v>818</v>
      </c>
      <c r="I173" s="9">
        <f t="shared" si="32"/>
        <v>934</v>
      </c>
      <c r="J173" s="9">
        <f t="shared" si="32"/>
        <v>934</v>
      </c>
      <c r="K173" s="9">
        <f t="shared" si="32"/>
        <v>934</v>
      </c>
      <c r="L173" s="9">
        <f t="shared" si="32"/>
        <v>1050</v>
      </c>
      <c r="M173" s="9">
        <f t="shared" si="32"/>
        <v>700</v>
      </c>
      <c r="N173" s="9">
        <f t="shared" si="32"/>
        <v>350</v>
      </c>
      <c r="O173" s="9">
        <f t="shared" si="32"/>
        <v>350</v>
      </c>
      <c r="P173" s="9">
        <f t="shared" si="32"/>
        <v>350</v>
      </c>
      <c r="Q173" s="9">
        <f t="shared" si="32"/>
        <v>0</v>
      </c>
      <c r="R173" s="9">
        <f t="shared" si="32"/>
        <v>0</v>
      </c>
      <c r="S173" s="9">
        <f t="shared" si="32"/>
        <v>0</v>
      </c>
      <c r="T173" s="9">
        <f t="shared" si="32"/>
        <v>0</v>
      </c>
      <c r="U173" s="9">
        <f t="shared" si="32"/>
        <v>0</v>
      </c>
      <c r="V173" s="9">
        <f t="shared" si="32"/>
        <v>0</v>
      </c>
      <c r="W173" s="9">
        <f t="shared" si="32"/>
        <v>0</v>
      </c>
      <c r="X173" s="9"/>
      <c r="Y173" s="9"/>
      <c r="Z173" s="9"/>
    </row>
    <row r="175" spans="1:26" x14ac:dyDescent="0.25">
      <c r="A175" s="11" t="s">
        <v>48</v>
      </c>
    </row>
    <row r="176" spans="1:26" x14ac:dyDescent="0.25">
      <c r="A176" s="13" t="s">
        <v>582</v>
      </c>
      <c r="B176">
        <f>SUM(C176:Z176)</f>
        <v>49361</v>
      </c>
      <c r="C176">
        <v>5636</v>
      </c>
      <c r="D176">
        <v>5636</v>
      </c>
      <c r="E176">
        <v>6911</v>
      </c>
      <c r="F176">
        <v>7336</v>
      </c>
      <c r="G176">
        <v>7336</v>
      </c>
      <c r="H176">
        <v>7336</v>
      </c>
      <c r="I176">
        <v>7336</v>
      </c>
      <c r="J176">
        <v>1834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</row>
    <row r="177" spans="1:26" x14ac:dyDescent="0.25">
      <c r="A177" s="9" t="s">
        <v>1</v>
      </c>
      <c r="B177" s="9">
        <f t="shared" ref="B177:W177" si="33">SUM(B176:B176)</f>
        <v>49361</v>
      </c>
      <c r="C177" s="9">
        <f t="shared" si="33"/>
        <v>5636</v>
      </c>
      <c r="D177" s="9">
        <f t="shared" si="33"/>
        <v>5636</v>
      </c>
      <c r="E177" s="9">
        <f t="shared" si="33"/>
        <v>6911</v>
      </c>
      <c r="F177" s="9">
        <f t="shared" si="33"/>
        <v>7336</v>
      </c>
      <c r="G177" s="9">
        <f t="shared" si="33"/>
        <v>7336</v>
      </c>
      <c r="H177" s="9">
        <f t="shared" si="33"/>
        <v>7336</v>
      </c>
      <c r="I177" s="9">
        <f t="shared" si="33"/>
        <v>7336</v>
      </c>
      <c r="J177" s="9">
        <f t="shared" si="33"/>
        <v>1834</v>
      </c>
      <c r="K177" s="9">
        <f t="shared" si="33"/>
        <v>0</v>
      </c>
      <c r="L177" s="9">
        <f t="shared" si="33"/>
        <v>0</v>
      </c>
      <c r="M177" s="9">
        <f t="shared" si="33"/>
        <v>0</v>
      </c>
      <c r="N177" s="9">
        <f t="shared" si="33"/>
        <v>0</v>
      </c>
      <c r="O177" s="9">
        <f t="shared" si="33"/>
        <v>0</v>
      </c>
      <c r="P177" s="9">
        <f t="shared" si="33"/>
        <v>0</v>
      </c>
      <c r="Q177" s="9">
        <f t="shared" si="33"/>
        <v>0</v>
      </c>
      <c r="R177" s="9">
        <f t="shared" si="33"/>
        <v>0</v>
      </c>
      <c r="S177" s="9">
        <f t="shared" si="33"/>
        <v>0</v>
      </c>
      <c r="T177" s="9">
        <f t="shared" si="33"/>
        <v>0</v>
      </c>
      <c r="U177" s="9">
        <f t="shared" si="33"/>
        <v>0</v>
      </c>
      <c r="V177" s="9">
        <f t="shared" si="33"/>
        <v>0</v>
      </c>
      <c r="W177" s="9">
        <f t="shared" si="33"/>
        <v>0</v>
      </c>
      <c r="X177" s="9"/>
      <c r="Y177" s="9"/>
      <c r="Z177" s="9"/>
    </row>
    <row r="179" spans="1:26" x14ac:dyDescent="0.25">
      <c r="A179" s="11" t="s">
        <v>274</v>
      </c>
    </row>
    <row r="180" spans="1:26" x14ac:dyDescent="0.25">
      <c r="A180" s="13" t="s">
        <v>582</v>
      </c>
      <c r="B180">
        <f>SUM(C180:Z180)</f>
        <v>8746</v>
      </c>
      <c r="C180">
        <v>684</v>
      </c>
      <c r="D180">
        <v>728</v>
      </c>
      <c r="E180">
        <v>772</v>
      </c>
      <c r="F180">
        <v>772</v>
      </c>
      <c r="G180">
        <v>772</v>
      </c>
      <c r="H180">
        <v>772</v>
      </c>
      <c r="I180">
        <v>772</v>
      </c>
      <c r="J180">
        <v>772</v>
      </c>
      <c r="K180">
        <v>772</v>
      </c>
      <c r="L180">
        <v>772</v>
      </c>
      <c r="M180">
        <v>772</v>
      </c>
      <c r="N180">
        <v>386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</row>
    <row r="181" spans="1:26" x14ac:dyDescent="0.25">
      <c r="A181" s="9" t="s">
        <v>1</v>
      </c>
      <c r="B181" s="9">
        <f t="shared" ref="B181:W181" si="34">SUM(B180:B180)</f>
        <v>8746</v>
      </c>
      <c r="C181" s="9">
        <f t="shared" si="34"/>
        <v>684</v>
      </c>
      <c r="D181" s="9">
        <f t="shared" si="34"/>
        <v>728</v>
      </c>
      <c r="E181" s="9">
        <f t="shared" si="34"/>
        <v>772</v>
      </c>
      <c r="F181" s="9">
        <f t="shared" si="34"/>
        <v>772</v>
      </c>
      <c r="G181" s="9">
        <f t="shared" si="34"/>
        <v>772</v>
      </c>
      <c r="H181" s="9">
        <f t="shared" si="34"/>
        <v>772</v>
      </c>
      <c r="I181" s="9">
        <f t="shared" si="34"/>
        <v>772</v>
      </c>
      <c r="J181" s="9">
        <f t="shared" si="34"/>
        <v>772</v>
      </c>
      <c r="K181" s="9">
        <f t="shared" si="34"/>
        <v>772</v>
      </c>
      <c r="L181" s="9">
        <f t="shared" si="34"/>
        <v>772</v>
      </c>
      <c r="M181" s="9">
        <f t="shared" si="34"/>
        <v>772</v>
      </c>
      <c r="N181" s="9">
        <f t="shared" si="34"/>
        <v>386</v>
      </c>
      <c r="O181" s="9">
        <f t="shared" si="34"/>
        <v>0</v>
      </c>
      <c r="P181" s="9">
        <f t="shared" si="34"/>
        <v>0</v>
      </c>
      <c r="Q181" s="9">
        <f t="shared" si="34"/>
        <v>0</v>
      </c>
      <c r="R181" s="9">
        <f t="shared" si="34"/>
        <v>0</v>
      </c>
      <c r="S181" s="9">
        <f t="shared" si="34"/>
        <v>0</v>
      </c>
      <c r="T181" s="9">
        <f t="shared" si="34"/>
        <v>0</v>
      </c>
      <c r="U181" s="9">
        <f t="shared" si="34"/>
        <v>0</v>
      </c>
      <c r="V181" s="9">
        <f t="shared" si="34"/>
        <v>0</v>
      </c>
      <c r="W181" s="9">
        <f t="shared" si="34"/>
        <v>0</v>
      </c>
      <c r="X181" s="9"/>
      <c r="Y181" s="9"/>
      <c r="Z181" s="9"/>
    </row>
    <row r="183" spans="1:26" x14ac:dyDescent="0.25">
      <c r="A183" s="11" t="s">
        <v>325</v>
      </c>
    </row>
    <row r="184" spans="1:26" x14ac:dyDescent="0.25">
      <c r="A184" s="13" t="s">
        <v>580</v>
      </c>
      <c r="B184">
        <f>SUM(C184:Z184)</f>
        <v>362</v>
      </c>
      <c r="C184">
        <v>181</v>
      </c>
      <c r="D184">
        <v>181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</row>
    <row r="185" spans="1:26" x14ac:dyDescent="0.25">
      <c r="A185" s="13" t="s">
        <v>581</v>
      </c>
      <c r="B185">
        <f>SUM(C185:Z185)</f>
        <v>636</v>
      </c>
      <c r="C185">
        <v>0</v>
      </c>
      <c r="D185">
        <v>0</v>
      </c>
      <c r="E185">
        <v>318</v>
      </c>
      <c r="F185">
        <v>318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</row>
    <row r="186" spans="1:26" x14ac:dyDescent="0.25">
      <c r="A186" s="13" t="s">
        <v>582</v>
      </c>
      <c r="B186">
        <f>SUM(C186:Z186)</f>
        <v>3153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225</v>
      </c>
      <c r="J186">
        <v>470</v>
      </c>
      <c r="K186">
        <v>510</v>
      </c>
      <c r="L186">
        <v>550</v>
      </c>
      <c r="M186">
        <v>610</v>
      </c>
      <c r="N186">
        <v>365</v>
      </c>
      <c r="O186">
        <v>423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</row>
    <row r="187" spans="1:26" x14ac:dyDescent="0.25">
      <c r="A187" s="9" t="s">
        <v>1</v>
      </c>
      <c r="B187" s="9">
        <f t="shared" ref="B187:W187" si="35">SUM(B184:B186)</f>
        <v>4151</v>
      </c>
      <c r="C187" s="9">
        <f t="shared" si="35"/>
        <v>181</v>
      </c>
      <c r="D187" s="9">
        <f t="shared" si="35"/>
        <v>181</v>
      </c>
      <c r="E187" s="9">
        <f t="shared" si="35"/>
        <v>318</v>
      </c>
      <c r="F187" s="9">
        <f t="shared" si="35"/>
        <v>318</v>
      </c>
      <c r="G187" s="9">
        <f t="shared" si="35"/>
        <v>0</v>
      </c>
      <c r="H187" s="9">
        <f t="shared" si="35"/>
        <v>0</v>
      </c>
      <c r="I187" s="9">
        <f t="shared" si="35"/>
        <v>225</v>
      </c>
      <c r="J187" s="9">
        <f t="shared" si="35"/>
        <v>470</v>
      </c>
      <c r="K187" s="9">
        <f t="shared" si="35"/>
        <v>510</v>
      </c>
      <c r="L187" s="9">
        <f t="shared" si="35"/>
        <v>550</v>
      </c>
      <c r="M187" s="9">
        <f t="shared" si="35"/>
        <v>610</v>
      </c>
      <c r="N187" s="9">
        <f t="shared" si="35"/>
        <v>365</v>
      </c>
      <c r="O187" s="9">
        <f t="shared" si="35"/>
        <v>423</v>
      </c>
      <c r="P187" s="9">
        <f t="shared" si="35"/>
        <v>0</v>
      </c>
      <c r="Q187" s="9">
        <f t="shared" si="35"/>
        <v>0</v>
      </c>
      <c r="R187" s="9">
        <f t="shared" si="35"/>
        <v>0</v>
      </c>
      <c r="S187" s="9">
        <f t="shared" si="35"/>
        <v>0</v>
      </c>
      <c r="T187" s="9">
        <f t="shared" si="35"/>
        <v>0</v>
      </c>
      <c r="U187" s="9">
        <f t="shared" si="35"/>
        <v>0</v>
      </c>
      <c r="V187" s="9">
        <f t="shared" si="35"/>
        <v>0</v>
      </c>
      <c r="W187" s="9">
        <f t="shared" si="35"/>
        <v>0</v>
      </c>
      <c r="X187" s="9"/>
      <c r="Y187" s="9"/>
      <c r="Z187" s="9"/>
    </row>
    <row r="189" spans="1:26" x14ac:dyDescent="0.25">
      <c r="A189" s="11" t="s">
        <v>68</v>
      </c>
    </row>
    <row r="190" spans="1:26" x14ac:dyDescent="0.25">
      <c r="A190" s="13" t="s">
        <v>582</v>
      </c>
      <c r="B190">
        <f>SUM(C190:Z190)</f>
        <v>25891</v>
      </c>
      <c r="C190">
        <v>2225</v>
      </c>
      <c r="D190">
        <v>2344</v>
      </c>
      <c r="E190">
        <v>2504</v>
      </c>
      <c r="F190">
        <v>2598</v>
      </c>
      <c r="G190">
        <v>2258</v>
      </c>
      <c r="H190">
        <v>2424</v>
      </c>
      <c r="I190">
        <v>2057</v>
      </c>
      <c r="J190">
        <v>1652</v>
      </c>
      <c r="K190">
        <v>1208</v>
      </c>
      <c r="L190">
        <v>1245</v>
      </c>
      <c r="M190">
        <v>1245</v>
      </c>
      <c r="N190">
        <v>1311</v>
      </c>
      <c r="O190">
        <v>1377</v>
      </c>
      <c r="P190">
        <v>962</v>
      </c>
      <c r="Q190">
        <v>481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</row>
    <row r="191" spans="1:26" x14ac:dyDescent="0.25">
      <c r="A191" s="9" t="s">
        <v>1</v>
      </c>
      <c r="B191" s="9">
        <f t="shared" ref="B191:W191" si="36">SUM(B190:B190)</f>
        <v>25891</v>
      </c>
      <c r="C191" s="9">
        <f t="shared" si="36"/>
        <v>2225</v>
      </c>
      <c r="D191" s="9">
        <f t="shared" si="36"/>
        <v>2344</v>
      </c>
      <c r="E191" s="9">
        <f t="shared" si="36"/>
        <v>2504</v>
      </c>
      <c r="F191" s="9">
        <f t="shared" si="36"/>
        <v>2598</v>
      </c>
      <c r="G191" s="9">
        <f t="shared" si="36"/>
        <v>2258</v>
      </c>
      <c r="H191" s="9">
        <f t="shared" si="36"/>
        <v>2424</v>
      </c>
      <c r="I191" s="9">
        <f t="shared" si="36"/>
        <v>2057</v>
      </c>
      <c r="J191" s="9">
        <f t="shared" si="36"/>
        <v>1652</v>
      </c>
      <c r="K191" s="9">
        <f t="shared" si="36"/>
        <v>1208</v>
      </c>
      <c r="L191" s="9">
        <f t="shared" si="36"/>
        <v>1245</v>
      </c>
      <c r="M191" s="9">
        <f t="shared" si="36"/>
        <v>1245</v>
      </c>
      <c r="N191" s="9">
        <f t="shared" si="36"/>
        <v>1311</v>
      </c>
      <c r="O191" s="9">
        <f t="shared" si="36"/>
        <v>1377</v>
      </c>
      <c r="P191" s="9">
        <f t="shared" si="36"/>
        <v>962</v>
      </c>
      <c r="Q191" s="9">
        <f t="shared" si="36"/>
        <v>481</v>
      </c>
      <c r="R191" s="9">
        <f t="shared" si="36"/>
        <v>0</v>
      </c>
      <c r="S191" s="9">
        <f t="shared" si="36"/>
        <v>0</v>
      </c>
      <c r="T191" s="9">
        <f t="shared" si="36"/>
        <v>0</v>
      </c>
      <c r="U191" s="9">
        <f t="shared" si="36"/>
        <v>0</v>
      </c>
      <c r="V191" s="9">
        <f t="shared" si="36"/>
        <v>0</v>
      </c>
      <c r="W191" s="9">
        <f t="shared" si="36"/>
        <v>0</v>
      </c>
      <c r="X191" s="9"/>
      <c r="Y191" s="9"/>
      <c r="Z191" s="9"/>
    </row>
    <row r="193" spans="1:26" x14ac:dyDescent="0.25">
      <c r="A193" s="11" t="s">
        <v>423</v>
      </c>
    </row>
    <row r="194" spans="1:26" x14ac:dyDescent="0.25">
      <c r="A194" s="13" t="s">
        <v>582</v>
      </c>
      <c r="B194">
        <f>SUM(C194:Z194)</f>
        <v>4498</v>
      </c>
      <c r="C194">
        <v>0</v>
      </c>
      <c r="D194">
        <v>146</v>
      </c>
      <c r="E194">
        <v>146</v>
      </c>
      <c r="F194">
        <v>175</v>
      </c>
      <c r="G194">
        <v>175</v>
      </c>
      <c r="H194">
        <v>214</v>
      </c>
      <c r="I194">
        <v>214</v>
      </c>
      <c r="J194">
        <v>275</v>
      </c>
      <c r="K194">
        <v>275</v>
      </c>
      <c r="L194">
        <v>387</v>
      </c>
      <c r="M194">
        <v>387</v>
      </c>
      <c r="N194">
        <v>460</v>
      </c>
      <c r="O194">
        <v>460</v>
      </c>
      <c r="P194">
        <v>592</v>
      </c>
      <c r="Q194">
        <v>592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</row>
    <row r="195" spans="1:26" x14ac:dyDescent="0.25">
      <c r="A195" s="9" t="s">
        <v>1</v>
      </c>
      <c r="B195" s="9">
        <f t="shared" ref="B195:W195" si="37">SUM(B194:B194)</f>
        <v>4498</v>
      </c>
      <c r="C195" s="9">
        <f t="shared" si="37"/>
        <v>0</v>
      </c>
      <c r="D195" s="9">
        <f t="shared" si="37"/>
        <v>146</v>
      </c>
      <c r="E195" s="9">
        <f t="shared" si="37"/>
        <v>146</v>
      </c>
      <c r="F195" s="9">
        <f t="shared" si="37"/>
        <v>175</v>
      </c>
      <c r="G195" s="9">
        <f t="shared" si="37"/>
        <v>175</v>
      </c>
      <c r="H195" s="9">
        <f t="shared" si="37"/>
        <v>214</v>
      </c>
      <c r="I195" s="9">
        <f t="shared" si="37"/>
        <v>214</v>
      </c>
      <c r="J195" s="9">
        <f t="shared" si="37"/>
        <v>275</v>
      </c>
      <c r="K195" s="9">
        <f t="shared" si="37"/>
        <v>275</v>
      </c>
      <c r="L195" s="9">
        <f t="shared" si="37"/>
        <v>387</v>
      </c>
      <c r="M195" s="9">
        <f t="shared" si="37"/>
        <v>387</v>
      </c>
      <c r="N195" s="9">
        <f t="shared" si="37"/>
        <v>460</v>
      </c>
      <c r="O195" s="9">
        <f t="shared" si="37"/>
        <v>460</v>
      </c>
      <c r="P195" s="9">
        <f t="shared" si="37"/>
        <v>592</v>
      </c>
      <c r="Q195" s="9">
        <f t="shared" si="37"/>
        <v>592</v>
      </c>
      <c r="R195" s="9">
        <f t="shared" si="37"/>
        <v>0</v>
      </c>
      <c r="S195" s="9">
        <f t="shared" si="37"/>
        <v>0</v>
      </c>
      <c r="T195" s="9">
        <f t="shared" si="37"/>
        <v>0</v>
      </c>
      <c r="U195" s="9">
        <f t="shared" si="37"/>
        <v>0</v>
      </c>
      <c r="V195" s="9">
        <f t="shared" si="37"/>
        <v>0</v>
      </c>
      <c r="W195" s="9">
        <f t="shared" si="37"/>
        <v>0</v>
      </c>
      <c r="X195" s="9"/>
      <c r="Y195" s="9"/>
      <c r="Z195" s="9"/>
    </row>
    <row r="197" spans="1:26" x14ac:dyDescent="0.25">
      <c r="A197" s="11" t="s">
        <v>424</v>
      </c>
    </row>
    <row r="198" spans="1:26" x14ac:dyDescent="0.25">
      <c r="A198" s="13" t="s">
        <v>582</v>
      </c>
      <c r="B198">
        <f>SUM(C198:Z198)</f>
        <v>6189</v>
      </c>
      <c r="C198">
        <v>195</v>
      </c>
      <c r="D198">
        <v>226</v>
      </c>
      <c r="E198">
        <v>251</v>
      </c>
      <c r="F198">
        <v>275</v>
      </c>
      <c r="G198">
        <v>307</v>
      </c>
      <c r="H198">
        <v>361</v>
      </c>
      <c r="I198">
        <v>386</v>
      </c>
      <c r="J198">
        <v>410</v>
      </c>
      <c r="K198">
        <v>435</v>
      </c>
      <c r="L198">
        <v>472</v>
      </c>
      <c r="M198">
        <v>515</v>
      </c>
      <c r="N198">
        <v>541</v>
      </c>
      <c r="O198">
        <v>564</v>
      </c>
      <c r="P198">
        <v>601</v>
      </c>
      <c r="Q198">
        <v>650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</row>
    <row r="199" spans="1:26" x14ac:dyDescent="0.25">
      <c r="A199" s="9" t="s">
        <v>1</v>
      </c>
      <c r="B199" s="9">
        <f t="shared" ref="B199:W199" si="38">SUM(B198:B198)</f>
        <v>6189</v>
      </c>
      <c r="C199" s="9">
        <f t="shared" si="38"/>
        <v>195</v>
      </c>
      <c r="D199" s="9">
        <f t="shared" si="38"/>
        <v>226</v>
      </c>
      <c r="E199" s="9">
        <f t="shared" si="38"/>
        <v>251</v>
      </c>
      <c r="F199" s="9">
        <f t="shared" si="38"/>
        <v>275</v>
      </c>
      <c r="G199" s="9">
        <f t="shared" si="38"/>
        <v>307</v>
      </c>
      <c r="H199" s="9">
        <f t="shared" si="38"/>
        <v>361</v>
      </c>
      <c r="I199" s="9">
        <f t="shared" si="38"/>
        <v>386</v>
      </c>
      <c r="J199" s="9">
        <f t="shared" si="38"/>
        <v>410</v>
      </c>
      <c r="K199" s="9">
        <f t="shared" si="38"/>
        <v>435</v>
      </c>
      <c r="L199" s="9">
        <f t="shared" si="38"/>
        <v>472</v>
      </c>
      <c r="M199" s="9">
        <f t="shared" si="38"/>
        <v>515</v>
      </c>
      <c r="N199" s="9">
        <f t="shared" si="38"/>
        <v>541</v>
      </c>
      <c r="O199" s="9">
        <f t="shared" si="38"/>
        <v>564</v>
      </c>
      <c r="P199" s="9">
        <f t="shared" si="38"/>
        <v>601</v>
      </c>
      <c r="Q199" s="9">
        <f t="shared" si="38"/>
        <v>650</v>
      </c>
      <c r="R199" s="9">
        <f t="shared" si="38"/>
        <v>0</v>
      </c>
      <c r="S199" s="9">
        <f t="shared" si="38"/>
        <v>0</v>
      </c>
      <c r="T199" s="9">
        <f t="shared" si="38"/>
        <v>0</v>
      </c>
      <c r="U199" s="9">
        <f t="shared" si="38"/>
        <v>0</v>
      </c>
      <c r="V199" s="9">
        <f t="shared" si="38"/>
        <v>0</v>
      </c>
      <c r="W199" s="9">
        <f t="shared" si="38"/>
        <v>0</v>
      </c>
      <c r="X199" s="9"/>
      <c r="Y199" s="9"/>
      <c r="Z199" s="9"/>
    </row>
    <row r="201" spans="1:26" x14ac:dyDescent="0.25">
      <c r="A201" s="11" t="s">
        <v>91</v>
      </c>
    </row>
    <row r="202" spans="1:26" x14ac:dyDescent="0.25">
      <c r="A202" s="13" t="s">
        <v>582</v>
      </c>
      <c r="B202">
        <f>SUM(C202:Z202)</f>
        <v>3131</v>
      </c>
      <c r="C202">
        <v>323</v>
      </c>
      <c r="D202">
        <v>323</v>
      </c>
      <c r="E202">
        <v>497</v>
      </c>
      <c r="F202">
        <v>497</v>
      </c>
      <c r="G202">
        <v>497</v>
      </c>
      <c r="H202">
        <v>497</v>
      </c>
      <c r="I202">
        <v>497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</row>
    <row r="203" spans="1:26" x14ac:dyDescent="0.25">
      <c r="A203" s="9" t="s">
        <v>1</v>
      </c>
      <c r="B203" s="9">
        <f t="shared" ref="B203:W203" si="39">SUM(B202:B202)</f>
        <v>3131</v>
      </c>
      <c r="C203" s="9">
        <f t="shared" si="39"/>
        <v>323</v>
      </c>
      <c r="D203" s="9">
        <f t="shared" si="39"/>
        <v>323</v>
      </c>
      <c r="E203" s="9">
        <f t="shared" si="39"/>
        <v>497</v>
      </c>
      <c r="F203" s="9">
        <f t="shared" si="39"/>
        <v>497</v>
      </c>
      <c r="G203" s="9">
        <f t="shared" si="39"/>
        <v>497</v>
      </c>
      <c r="H203" s="9">
        <f t="shared" si="39"/>
        <v>497</v>
      </c>
      <c r="I203" s="9">
        <f t="shared" si="39"/>
        <v>497</v>
      </c>
      <c r="J203" s="9">
        <f t="shared" si="39"/>
        <v>0</v>
      </c>
      <c r="K203" s="9">
        <f t="shared" si="39"/>
        <v>0</v>
      </c>
      <c r="L203" s="9">
        <f t="shared" si="39"/>
        <v>0</v>
      </c>
      <c r="M203" s="9">
        <f t="shared" si="39"/>
        <v>0</v>
      </c>
      <c r="N203" s="9">
        <f t="shared" si="39"/>
        <v>0</v>
      </c>
      <c r="O203" s="9">
        <f t="shared" si="39"/>
        <v>0</v>
      </c>
      <c r="P203" s="9">
        <f t="shared" si="39"/>
        <v>0</v>
      </c>
      <c r="Q203" s="9">
        <f t="shared" si="39"/>
        <v>0</v>
      </c>
      <c r="R203" s="9">
        <f t="shared" si="39"/>
        <v>0</v>
      </c>
      <c r="S203" s="9">
        <f t="shared" si="39"/>
        <v>0</v>
      </c>
      <c r="T203" s="9">
        <f t="shared" si="39"/>
        <v>0</v>
      </c>
      <c r="U203" s="9">
        <f t="shared" si="39"/>
        <v>0</v>
      </c>
      <c r="V203" s="9">
        <f t="shared" si="39"/>
        <v>0</v>
      </c>
      <c r="W203" s="9">
        <f t="shared" si="39"/>
        <v>0</v>
      </c>
      <c r="X203" s="9"/>
      <c r="Y203" s="9"/>
      <c r="Z203" s="9"/>
    </row>
    <row r="205" spans="1:26" x14ac:dyDescent="0.25">
      <c r="A205" s="11" t="s">
        <v>51</v>
      </c>
    </row>
    <row r="206" spans="1:26" x14ac:dyDescent="0.25">
      <c r="A206" s="13" t="s">
        <v>581</v>
      </c>
      <c r="B206">
        <f>SUM(C206:Z206)</f>
        <v>8640</v>
      </c>
      <c r="C206">
        <v>1920</v>
      </c>
      <c r="D206">
        <v>960</v>
      </c>
      <c r="E206">
        <v>1920</v>
      </c>
      <c r="F206">
        <v>2880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960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</row>
    <row r="207" spans="1:26" x14ac:dyDescent="0.25">
      <c r="A207" s="13" t="s">
        <v>582</v>
      </c>
      <c r="B207">
        <f>SUM(C207:Z207)</f>
        <v>452600</v>
      </c>
      <c r="C207">
        <v>23000</v>
      </c>
      <c r="D207">
        <v>31800</v>
      </c>
      <c r="E207">
        <v>43600</v>
      </c>
      <c r="F207">
        <v>38200</v>
      </c>
      <c r="G207">
        <v>36200</v>
      </c>
      <c r="H207">
        <v>53000</v>
      </c>
      <c r="I207">
        <v>35800</v>
      </c>
      <c r="J207">
        <v>34800</v>
      </c>
      <c r="K207">
        <v>29400</v>
      </c>
      <c r="L207">
        <v>33200</v>
      </c>
      <c r="M207">
        <v>29200</v>
      </c>
      <c r="N207">
        <v>11000</v>
      </c>
      <c r="O207">
        <v>14800</v>
      </c>
      <c r="P207">
        <v>9000</v>
      </c>
      <c r="Q207">
        <v>22200</v>
      </c>
      <c r="R207">
        <v>7400</v>
      </c>
      <c r="S207">
        <v>0</v>
      </c>
      <c r="T207">
        <v>0</v>
      </c>
      <c r="U207">
        <v>0</v>
      </c>
      <c r="V207">
        <v>0</v>
      </c>
      <c r="W207">
        <v>0</v>
      </c>
    </row>
    <row r="208" spans="1:26" x14ac:dyDescent="0.25">
      <c r="A208" s="9" t="s">
        <v>1</v>
      </c>
      <c r="B208" s="9">
        <f t="shared" ref="B208:W208" si="40">SUM(B206:B207)</f>
        <v>461240</v>
      </c>
      <c r="C208" s="9">
        <f t="shared" si="40"/>
        <v>24920</v>
      </c>
      <c r="D208" s="9">
        <f t="shared" si="40"/>
        <v>32760</v>
      </c>
      <c r="E208" s="9">
        <f t="shared" si="40"/>
        <v>45520</v>
      </c>
      <c r="F208" s="9">
        <f t="shared" si="40"/>
        <v>41080</v>
      </c>
      <c r="G208" s="9">
        <f t="shared" si="40"/>
        <v>36200</v>
      </c>
      <c r="H208" s="9">
        <f t="shared" si="40"/>
        <v>53000</v>
      </c>
      <c r="I208" s="9">
        <f t="shared" si="40"/>
        <v>35800</v>
      </c>
      <c r="J208" s="9">
        <f t="shared" si="40"/>
        <v>34800</v>
      </c>
      <c r="K208" s="9">
        <f t="shared" si="40"/>
        <v>29400</v>
      </c>
      <c r="L208" s="9">
        <f t="shared" si="40"/>
        <v>34160</v>
      </c>
      <c r="M208" s="9">
        <f t="shared" si="40"/>
        <v>29200</v>
      </c>
      <c r="N208" s="9">
        <f t="shared" si="40"/>
        <v>11000</v>
      </c>
      <c r="O208" s="9">
        <f t="shared" si="40"/>
        <v>14800</v>
      </c>
      <c r="P208" s="9">
        <f t="shared" si="40"/>
        <v>9000</v>
      </c>
      <c r="Q208" s="9">
        <f t="shared" si="40"/>
        <v>22200</v>
      </c>
      <c r="R208" s="9">
        <f t="shared" si="40"/>
        <v>7400</v>
      </c>
      <c r="S208" s="9">
        <f t="shared" si="40"/>
        <v>0</v>
      </c>
      <c r="T208" s="9">
        <f t="shared" si="40"/>
        <v>0</v>
      </c>
      <c r="U208" s="9">
        <f t="shared" si="40"/>
        <v>0</v>
      </c>
      <c r="V208" s="9">
        <f t="shared" si="40"/>
        <v>0</v>
      </c>
      <c r="W208" s="9">
        <f t="shared" si="40"/>
        <v>0</v>
      </c>
      <c r="X208" s="9"/>
      <c r="Y208" s="9"/>
      <c r="Z208" s="9"/>
    </row>
    <row r="210" spans="1:26" x14ac:dyDescent="0.25">
      <c r="A210" s="11" t="s">
        <v>279</v>
      </c>
    </row>
    <row r="211" spans="1:26" x14ac:dyDescent="0.25">
      <c r="A211" s="13" t="s">
        <v>580</v>
      </c>
      <c r="B211">
        <f>SUM(C211:Z211)</f>
        <v>2511</v>
      </c>
      <c r="C211">
        <v>0</v>
      </c>
      <c r="D211">
        <v>0</v>
      </c>
      <c r="E211">
        <v>0</v>
      </c>
      <c r="F211">
        <v>837</v>
      </c>
      <c r="G211">
        <v>0</v>
      </c>
      <c r="H211">
        <v>837</v>
      </c>
      <c r="I211">
        <v>0</v>
      </c>
      <c r="J211">
        <v>0</v>
      </c>
      <c r="K211">
        <v>837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</row>
    <row r="212" spans="1:26" x14ac:dyDescent="0.25">
      <c r="A212" s="13" t="s">
        <v>581</v>
      </c>
      <c r="B212">
        <f>SUM(C212:Z212)</f>
        <v>245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245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</row>
    <row r="213" spans="1:26" x14ac:dyDescent="0.25">
      <c r="A213" s="13" t="s">
        <v>582</v>
      </c>
      <c r="B213">
        <f>SUM(C213:Z213)</f>
        <v>6182</v>
      </c>
      <c r="C213">
        <v>586</v>
      </c>
      <c r="D213">
        <v>588</v>
      </c>
      <c r="E213">
        <v>592</v>
      </c>
      <c r="F213">
        <v>594</v>
      </c>
      <c r="G213">
        <v>598</v>
      </c>
      <c r="H213">
        <v>600</v>
      </c>
      <c r="I213">
        <v>602</v>
      </c>
      <c r="J213">
        <v>603</v>
      </c>
      <c r="K213">
        <v>607</v>
      </c>
      <c r="L213">
        <v>609</v>
      </c>
      <c r="M213">
        <v>203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</row>
    <row r="214" spans="1:26" x14ac:dyDescent="0.25">
      <c r="A214" s="9" t="s">
        <v>1</v>
      </c>
      <c r="B214" s="9">
        <f t="shared" ref="B214:W214" si="41">SUM(B211:B213)</f>
        <v>8938</v>
      </c>
      <c r="C214" s="9">
        <f t="shared" si="41"/>
        <v>586</v>
      </c>
      <c r="D214" s="9">
        <f t="shared" si="41"/>
        <v>588</v>
      </c>
      <c r="E214" s="9">
        <f t="shared" si="41"/>
        <v>592</v>
      </c>
      <c r="F214" s="9">
        <f t="shared" si="41"/>
        <v>1431</v>
      </c>
      <c r="G214" s="9">
        <f t="shared" si="41"/>
        <v>598</v>
      </c>
      <c r="H214" s="9">
        <f t="shared" si="41"/>
        <v>1437</v>
      </c>
      <c r="I214" s="9">
        <f t="shared" si="41"/>
        <v>602</v>
      </c>
      <c r="J214" s="9">
        <f t="shared" si="41"/>
        <v>603</v>
      </c>
      <c r="K214" s="9">
        <f t="shared" si="41"/>
        <v>1444</v>
      </c>
      <c r="L214" s="9">
        <f t="shared" si="41"/>
        <v>609</v>
      </c>
      <c r="M214" s="9">
        <f t="shared" si="41"/>
        <v>448</v>
      </c>
      <c r="N214" s="9">
        <f t="shared" si="41"/>
        <v>0</v>
      </c>
      <c r="O214" s="9">
        <f t="shared" si="41"/>
        <v>0</v>
      </c>
      <c r="P214" s="9">
        <f t="shared" si="41"/>
        <v>0</v>
      </c>
      <c r="Q214" s="9">
        <f t="shared" si="41"/>
        <v>0</v>
      </c>
      <c r="R214" s="9">
        <f t="shared" si="41"/>
        <v>0</v>
      </c>
      <c r="S214" s="9">
        <f t="shared" si="41"/>
        <v>0</v>
      </c>
      <c r="T214" s="9">
        <f t="shared" si="41"/>
        <v>0</v>
      </c>
      <c r="U214" s="9">
        <f t="shared" si="41"/>
        <v>0</v>
      </c>
      <c r="V214" s="9">
        <f t="shared" si="41"/>
        <v>0</v>
      </c>
      <c r="W214" s="9">
        <f t="shared" si="41"/>
        <v>0</v>
      </c>
      <c r="X214" s="9"/>
      <c r="Y214" s="9"/>
      <c r="Z214" s="9"/>
    </row>
    <row r="216" spans="1:26" x14ac:dyDescent="0.25">
      <c r="A216" t="s">
        <v>595</v>
      </c>
    </row>
  </sheetData>
  <mergeCells count="5">
    <mergeCell ref="A1:A4"/>
    <mergeCell ref="B1:O1"/>
    <mergeCell ref="B2:O2"/>
    <mergeCell ref="B3:O3"/>
    <mergeCell ref="B4:O4"/>
  </mergeCells>
  <printOptions headings="1" gridLines="1"/>
  <pageMargins left="0.7" right="0.7" top="0.75" bottom="0.75" header="0.3" footer="0.3"/>
  <pageSetup pageOrder="overThenDown" orientation="landscape" r:id="rId1"/>
  <headerFooter>
    <oddFooter>&amp;CPage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6"/>
  <sheetViews>
    <sheetView workbookViewId="0">
      <pane ySplit="12" topLeftCell="A13" activePane="bottomLeft" state="frozenSplit"/>
      <selection pane="bottomLeft" activeCell="A5" sqref="A5"/>
    </sheetView>
  </sheetViews>
  <sheetFormatPr defaultRowHeight="15" x14ac:dyDescent="0.25"/>
  <cols>
    <col min="1" max="1" width="30.7109375" customWidth="1"/>
    <col min="2" max="2" width="5.5703125" bestFit="1" customWidth="1"/>
    <col min="3" max="23" width="5" bestFit="1" customWidth="1"/>
  </cols>
  <sheetData>
    <row r="1" spans="1:23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23" ht="15.75" x14ac:dyDescent="0.25">
      <c r="A2" s="14"/>
      <c r="B2" s="15" t="s">
        <v>593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23" x14ac:dyDescent="0.25">
      <c r="A3" s="14"/>
      <c r="B3" s="14" t="s">
        <v>598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23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23" ht="15.75" x14ac:dyDescent="0.25">
      <c r="A5" s="1" t="s">
        <v>500</v>
      </c>
    </row>
    <row r="6" spans="1:23" ht="15.75" x14ac:dyDescent="0.25">
      <c r="A6" s="1"/>
    </row>
    <row r="7" spans="1:23" x14ac:dyDescent="0.25">
      <c r="A7" s="4" t="s">
        <v>596</v>
      </c>
    </row>
    <row r="8" spans="1:23" x14ac:dyDescent="0.25">
      <c r="A8" s="4" t="s">
        <v>586</v>
      </c>
    </row>
    <row r="9" spans="1:23" x14ac:dyDescent="0.25">
      <c r="A9" s="4"/>
    </row>
    <row r="11" spans="1:23" ht="15.75" x14ac:dyDescent="0.25">
      <c r="A11" s="2" t="s">
        <v>585</v>
      </c>
    </row>
    <row r="12" spans="1:23" x14ac:dyDescent="0.25">
      <c r="B12" s="3" t="s">
        <v>1</v>
      </c>
      <c r="C12" s="3">
        <v>2014</v>
      </c>
      <c r="D12" s="3">
        <v>2015</v>
      </c>
      <c r="E12" s="3">
        <v>2016</v>
      </c>
      <c r="F12" s="3">
        <v>2017</v>
      </c>
      <c r="G12" s="3">
        <v>2018</v>
      </c>
      <c r="H12" s="3">
        <v>2019</v>
      </c>
      <c r="I12" s="3">
        <v>2020</v>
      </c>
      <c r="J12" s="3">
        <v>2021</v>
      </c>
      <c r="K12" s="3">
        <v>2022</v>
      </c>
      <c r="L12" s="3">
        <v>2023</v>
      </c>
      <c r="M12" s="3">
        <v>2024</v>
      </c>
      <c r="N12" s="3">
        <v>2025</v>
      </c>
      <c r="O12" s="3">
        <v>2026</v>
      </c>
      <c r="P12" s="3">
        <v>2027</v>
      </c>
      <c r="Q12" s="3">
        <v>2028</v>
      </c>
      <c r="R12" s="3">
        <v>2029</v>
      </c>
      <c r="S12" s="3">
        <v>2030</v>
      </c>
      <c r="T12" s="3">
        <v>2031</v>
      </c>
      <c r="U12" s="3">
        <v>2032</v>
      </c>
      <c r="V12" s="3">
        <v>2033</v>
      </c>
      <c r="W12" s="3">
        <v>2034</v>
      </c>
    </row>
    <row r="14" spans="1:23" x14ac:dyDescent="0.25">
      <c r="A14" s="13" t="s">
        <v>580</v>
      </c>
      <c r="B14">
        <f>SUM(C14:Z14)</f>
        <v>75</v>
      </c>
      <c r="C14">
        <v>31</v>
      </c>
      <c r="D14">
        <v>18</v>
      </c>
      <c r="E14">
        <v>12</v>
      </c>
      <c r="F14">
        <v>6</v>
      </c>
      <c r="G14">
        <v>3</v>
      </c>
      <c r="H14">
        <v>2</v>
      </c>
      <c r="I14">
        <v>1</v>
      </c>
      <c r="J14">
        <v>1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</row>
    <row r="15" spans="1:23" x14ac:dyDescent="0.25">
      <c r="A15" s="13" t="s">
        <v>581</v>
      </c>
      <c r="B15">
        <f>SUM(C15:Z15)</f>
        <v>66</v>
      </c>
      <c r="C15">
        <v>6</v>
      </c>
      <c r="D15">
        <v>11</v>
      </c>
      <c r="E15">
        <v>15</v>
      </c>
      <c r="F15">
        <v>12</v>
      </c>
      <c r="G15">
        <v>8</v>
      </c>
      <c r="H15">
        <v>1</v>
      </c>
      <c r="I15">
        <v>1</v>
      </c>
      <c r="J15">
        <v>4</v>
      </c>
      <c r="K15">
        <v>2</v>
      </c>
      <c r="L15">
        <v>2</v>
      </c>
      <c r="M15">
        <v>3</v>
      </c>
      <c r="N15">
        <v>1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</row>
    <row r="16" spans="1:23" x14ac:dyDescent="0.25">
      <c r="A16" s="13" t="s">
        <v>582</v>
      </c>
      <c r="B16">
        <f>SUM(C16:Z16)</f>
        <v>1579</v>
      </c>
      <c r="C16">
        <v>165</v>
      </c>
      <c r="D16">
        <v>169</v>
      </c>
      <c r="E16">
        <v>170</v>
      </c>
      <c r="F16">
        <v>162</v>
      </c>
      <c r="G16">
        <v>155</v>
      </c>
      <c r="H16">
        <v>142</v>
      </c>
      <c r="I16">
        <v>119</v>
      </c>
      <c r="J16">
        <v>90</v>
      </c>
      <c r="K16">
        <v>87</v>
      </c>
      <c r="L16">
        <v>84</v>
      </c>
      <c r="M16">
        <v>80</v>
      </c>
      <c r="N16">
        <v>57</v>
      </c>
      <c r="O16">
        <v>39</v>
      </c>
      <c r="P16">
        <v>28</v>
      </c>
      <c r="Q16">
        <v>20</v>
      </c>
      <c r="R16">
        <v>6</v>
      </c>
      <c r="S16">
        <v>5</v>
      </c>
      <c r="T16">
        <v>1</v>
      </c>
      <c r="U16">
        <v>0</v>
      </c>
      <c r="V16">
        <v>0</v>
      </c>
      <c r="W16">
        <v>0</v>
      </c>
    </row>
    <row r="17" spans="1:26" x14ac:dyDescent="0.25">
      <c r="A17" s="9" t="s">
        <v>1</v>
      </c>
      <c r="B17" s="9">
        <f t="shared" ref="B17:W17" si="0">SUM(B14:B16)</f>
        <v>1720</v>
      </c>
      <c r="C17" s="9">
        <f t="shared" si="0"/>
        <v>202</v>
      </c>
      <c r="D17" s="9">
        <f t="shared" si="0"/>
        <v>198</v>
      </c>
      <c r="E17" s="9">
        <f t="shared" si="0"/>
        <v>197</v>
      </c>
      <c r="F17" s="9">
        <f t="shared" si="0"/>
        <v>180</v>
      </c>
      <c r="G17" s="9">
        <f t="shared" si="0"/>
        <v>166</v>
      </c>
      <c r="H17" s="9">
        <f t="shared" si="0"/>
        <v>145</v>
      </c>
      <c r="I17" s="9">
        <f t="shared" si="0"/>
        <v>121</v>
      </c>
      <c r="J17" s="9">
        <f t="shared" si="0"/>
        <v>95</v>
      </c>
      <c r="K17" s="9">
        <f t="shared" si="0"/>
        <v>90</v>
      </c>
      <c r="L17" s="9">
        <f t="shared" si="0"/>
        <v>86</v>
      </c>
      <c r="M17" s="9">
        <f t="shared" si="0"/>
        <v>83</v>
      </c>
      <c r="N17" s="9">
        <f t="shared" si="0"/>
        <v>58</v>
      </c>
      <c r="O17" s="9">
        <f t="shared" si="0"/>
        <v>39</v>
      </c>
      <c r="P17" s="9">
        <f t="shared" si="0"/>
        <v>28</v>
      </c>
      <c r="Q17" s="9">
        <f t="shared" si="0"/>
        <v>20</v>
      </c>
      <c r="R17" s="9">
        <f t="shared" si="0"/>
        <v>6</v>
      </c>
      <c r="S17" s="9">
        <f t="shared" si="0"/>
        <v>5</v>
      </c>
      <c r="T17" s="9">
        <f t="shared" si="0"/>
        <v>1</v>
      </c>
      <c r="U17" s="9">
        <f t="shared" si="0"/>
        <v>0</v>
      </c>
      <c r="V17" s="9">
        <f t="shared" si="0"/>
        <v>0</v>
      </c>
      <c r="W17" s="9">
        <f t="shared" si="0"/>
        <v>0</v>
      </c>
      <c r="X17" s="9"/>
      <c r="Y17" s="9"/>
      <c r="Z17" s="9"/>
    </row>
    <row r="20" spans="1:26" ht="15.75" x14ac:dyDescent="0.25">
      <c r="A20" s="2" t="s">
        <v>583</v>
      </c>
    </row>
    <row r="21" spans="1:26" x14ac:dyDescent="0.25">
      <c r="A21" s="11" t="s">
        <v>413</v>
      </c>
    </row>
    <row r="22" spans="1:26" x14ac:dyDescent="0.25">
      <c r="A22" s="13" t="s">
        <v>582</v>
      </c>
      <c r="B22">
        <f>SUM(C22:Z22)</f>
        <v>15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</row>
    <row r="23" spans="1:26" x14ac:dyDescent="0.25">
      <c r="A23" s="9" t="s">
        <v>1</v>
      </c>
      <c r="B23" s="9">
        <f t="shared" ref="B23:W23" si="1">SUM(B22:B22)</f>
        <v>15</v>
      </c>
      <c r="C23" s="9">
        <f t="shared" si="1"/>
        <v>1</v>
      </c>
      <c r="D23" s="9">
        <f t="shared" si="1"/>
        <v>1</v>
      </c>
      <c r="E23" s="9">
        <f t="shared" si="1"/>
        <v>1</v>
      </c>
      <c r="F23" s="9">
        <f t="shared" si="1"/>
        <v>1</v>
      </c>
      <c r="G23" s="9">
        <f t="shared" si="1"/>
        <v>1</v>
      </c>
      <c r="H23" s="9">
        <f t="shared" si="1"/>
        <v>1</v>
      </c>
      <c r="I23" s="9">
        <f t="shared" si="1"/>
        <v>1</v>
      </c>
      <c r="J23" s="9">
        <f t="shared" si="1"/>
        <v>1</v>
      </c>
      <c r="K23" s="9">
        <f t="shared" si="1"/>
        <v>1</v>
      </c>
      <c r="L23" s="9">
        <f t="shared" si="1"/>
        <v>1</v>
      </c>
      <c r="M23" s="9">
        <f t="shared" si="1"/>
        <v>1</v>
      </c>
      <c r="N23" s="9">
        <f t="shared" si="1"/>
        <v>1</v>
      </c>
      <c r="O23" s="9">
        <f t="shared" si="1"/>
        <v>1</v>
      </c>
      <c r="P23" s="9">
        <f t="shared" si="1"/>
        <v>1</v>
      </c>
      <c r="Q23" s="9">
        <f t="shared" si="1"/>
        <v>1</v>
      </c>
      <c r="R23" s="9">
        <f t="shared" si="1"/>
        <v>0</v>
      </c>
      <c r="S23" s="9">
        <f t="shared" si="1"/>
        <v>0</v>
      </c>
      <c r="T23" s="9">
        <f t="shared" si="1"/>
        <v>0</v>
      </c>
      <c r="U23" s="9">
        <f t="shared" si="1"/>
        <v>0</v>
      </c>
      <c r="V23" s="9">
        <f t="shared" si="1"/>
        <v>0</v>
      </c>
      <c r="W23" s="9">
        <f t="shared" si="1"/>
        <v>0</v>
      </c>
      <c r="X23" s="9"/>
      <c r="Y23" s="9"/>
      <c r="Z23" s="9"/>
    </row>
    <row r="25" spans="1:26" x14ac:dyDescent="0.25">
      <c r="A25" s="11" t="s">
        <v>329</v>
      </c>
    </row>
    <row r="26" spans="1:26" x14ac:dyDescent="0.25">
      <c r="A26" s="13" t="s">
        <v>580</v>
      </c>
      <c r="B26">
        <f>SUM(C26:Z26)</f>
        <v>3</v>
      </c>
      <c r="C26">
        <v>0</v>
      </c>
      <c r="D26">
        <v>2</v>
      </c>
      <c r="E26">
        <v>0</v>
      </c>
      <c r="F26">
        <v>0</v>
      </c>
      <c r="G26">
        <v>0</v>
      </c>
      <c r="H26">
        <v>1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</row>
    <row r="27" spans="1:26" x14ac:dyDescent="0.25">
      <c r="A27" s="13" t="s">
        <v>581</v>
      </c>
      <c r="B27">
        <f>SUM(C27:Z27)</f>
        <v>2</v>
      </c>
      <c r="C27">
        <v>0</v>
      </c>
      <c r="D27">
        <v>0</v>
      </c>
      <c r="E27">
        <v>0</v>
      </c>
      <c r="F27">
        <v>0</v>
      </c>
      <c r="G27">
        <v>1</v>
      </c>
      <c r="H27">
        <v>0</v>
      </c>
      <c r="I27">
        <v>0</v>
      </c>
      <c r="J27">
        <v>0</v>
      </c>
      <c r="K27">
        <v>0</v>
      </c>
      <c r="L27">
        <v>0</v>
      </c>
      <c r="M27">
        <v>1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</row>
    <row r="28" spans="1:26" x14ac:dyDescent="0.25">
      <c r="A28" s="13" t="s">
        <v>582</v>
      </c>
      <c r="B28">
        <f>SUM(C28:Z28)</f>
        <v>23</v>
      </c>
      <c r="C28">
        <v>2</v>
      </c>
      <c r="D28">
        <v>2</v>
      </c>
      <c r="E28">
        <v>2</v>
      </c>
      <c r="F28">
        <v>2</v>
      </c>
      <c r="G28">
        <v>2</v>
      </c>
      <c r="H28">
        <v>2</v>
      </c>
      <c r="I28">
        <v>2</v>
      </c>
      <c r="J28">
        <v>2</v>
      </c>
      <c r="K28">
        <v>2</v>
      </c>
      <c r="L28">
        <v>2</v>
      </c>
      <c r="M28">
        <v>2</v>
      </c>
      <c r="N28">
        <v>1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</row>
    <row r="29" spans="1:26" x14ac:dyDescent="0.25">
      <c r="A29" s="9" t="s">
        <v>1</v>
      </c>
      <c r="B29" s="9">
        <f t="shared" ref="B29:W29" si="2">SUM(B26:B28)</f>
        <v>28</v>
      </c>
      <c r="C29" s="9">
        <f t="shared" si="2"/>
        <v>2</v>
      </c>
      <c r="D29" s="9">
        <f t="shared" si="2"/>
        <v>4</v>
      </c>
      <c r="E29" s="9">
        <f t="shared" si="2"/>
        <v>2</v>
      </c>
      <c r="F29" s="9">
        <f t="shared" si="2"/>
        <v>2</v>
      </c>
      <c r="G29" s="9">
        <f t="shared" si="2"/>
        <v>3</v>
      </c>
      <c r="H29" s="9">
        <f t="shared" si="2"/>
        <v>3</v>
      </c>
      <c r="I29" s="9">
        <f t="shared" si="2"/>
        <v>2</v>
      </c>
      <c r="J29" s="9">
        <f t="shared" si="2"/>
        <v>2</v>
      </c>
      <c r="K29" s="9">
        <f t="shared" si="2"/>
        <v>2</v>
      </c>
      <c r="L29" s="9">
        <f t="shared" si="2"/>
        <v>2</v>
      </c>
      <c r="M29" s="9">
        <f t="shared" si="2"/>
        <v>3</v>
      </c>
      <c r="N29" s="9">
        <f t="shared" si="2"/>
        <v>1</v>
      </c>
      <c r="O29" s="9">
        <f t="shared" si="2"/>
        <v>0</v>
      </c>
      <c r="P29" s="9">
        <f t="shared" si="2"/>
        <v>0</v>
      </c>
      <c r="Q29" s="9">
        <f t="shared" si="2"/>
        <v>0</v>
      </c>
      <c r="R29" s="9">
        <f t="shared" si="2"/>
        <v>0</v>
      </c>
      <c r="S29" s="9">
        <f t="shared" si="2"/>
        <v>0</v>
      </c>
      <c r="T29" s="9">
        <f t="shared" si="2"/>
        <v>0</v>
      </c>
      <c r="U29" s="9">
        <f t="shared" si="2"/>
        <v>0</v>
      </c>
      <c r="V29" s="9">
        <f t="shared" si="2"/>
        <v>0</v>
      </c>
      <c r="W29" s="9">
        <f t="shared" si="2"/>
        <v>0</v>
      </c>
      <c r="X29" s="9"/>
      <c r="Y29" s="9"/>
      <c r="Z29" s="9"/>
    </row>
    <row r="31" spans="1:26" x14ac:dyDescent="0.25">
      <c r="A31" s="11" t="s">
        <v>29</v>
      </c>
    </row>
    <row r="32" spans="1:26" x14ac:dyDescent="0.25">
      <c r="A32" s="13" t="s">
        <v>580</v>
      </c>
      <c r="B32">
        <f>SUM(C32:Z32)</f>
        <v>3</v>
      </c>
      <c r="C32">
        <v>1</v>
      </c>
      <c r="D32">
        <v>0</v>
      </c>
      <c r="E32">
        <v>1</v>
      </c>
      <c r="F32">
        <v>1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</row>
    <row r="33" spans="1:26" x14ac:dyDescent="0.25">
      <c r="A33" s="13" t="s">
        <v>581</v>
      </c>
      <c r="B33">
        <f>SUM(C33:Z33)</f>
        <v>3</v>
      </c>
      <c r="C33">
        <v>0</v>
      </c>
      <c r="D33">
        <v>1</v>
      </c>
      <c r="E33">
        <v>0</v>
      </c>
      <c r="F33">
        <v>0</v>
      </c>
      <c r="G33">
        <v>1</v>
      </c>
      <c r="H33">
        <v>0</v>
      </c>
      <c r="I33">
        <v>0</v>
      </c>
      <c r="J33">
        <v>1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</row>
    <row r="34" spans="1:26" x14ac:dyDescent="0.25">
      <c r="A34" s="13" t="s">
        <v>582</v>
      </c>
      <c r="B34">
        <f>SUM(C34:Z34)</f>
        <v>45</v>
      </c>
      <c r="C34">
        <v>4</v>
      </c>
      <c r="D34">
        <v>4</v>
      </c>
      <c r="E34">
        <v>5</v>
      </c>
      <c r="F34">
        <v>5</v>
      </c>
      <c r="G34">
        <v>5</v>
      </c>
      <c r="H34">
        <v>4</v>
      </c>
      <c r="I34">
        <v>3</v>
      </c>
      <c r="J34">
        <v>3</v>
      </c>
      <c r="K34">
        <v>3</v>
      </c>
      <c r="L34">
        <v>3</v>
      </c>
      <c r="M34">
        <v>3</v>
      </c>
      <c r="N34">
        <v>2</v>
      </c>
      <c r="O34">
        <v>1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</row>
    <row r="35" spans="1:26" x14ac:dyDescent="0.25">
      <c r="A35" s="9" t="s">
        <v>1</v>
      </c>
      <c r="B35" s="9">
        <f t="shared" ref="B35:W35" si="3">SUM(B32:B34)</f>
        <v>51</v>
      </c>
      <c r="C35" s="9">
        <f t="shared" si="3"/>
        <v>5</v>
      </c>
      <c r="D35" s="9">
        <f t="shared" si="3"/>
        <v>5</v>
      </c>
      <c r="E35" s="9">
        <f t="shared" si="3"/>
        <v>6</v>
      </c>
      <c r="F35" s="9">
        <f t="shared" si="3"/>
        <v>6</v>
      </c>
      <c r="G35" s="9">
        <f t="shared" si="3"/>
        <v>6</v>
      </c>
      <c r="H35" s="9">
        <f t="shared" si="3"/>
        <v>4</v>
      </c>
      <c r="I35" s="9">
        <f t="shared" si="3"/>
        <v>3</v>
      </c>
      <c r="J35" s="9">
        <f t="shared" si="3"/>
        <v>4</v>
      </c>
      <c r="K35" s="9">
        <f t="shared" si="3"/>
        <v>3</v>
      </c>
      <c r="L35" s="9">
        <f t="shared" si="3"/>
        <v>3</v>
      </c>
      <c r="M35" s="9">
        <f t="shared" si="3"/>
        <v>3</v>
      </c>
      <c r="N35" s="9">
        <f t="shared" si="3"/>
        <v>2</v>
      </c>
      <c r="O35" s="9">
        <f t="shared" si="3"/>
        <v>1</v>
      </c>
      <c r="P35" s="9">
        <f t="shared" si="3"/>
        <v>0</v>
      </c>
      <c r="Q35" s="9">
        <f t="shared" si="3"/>
        <v>0</v>
      </c>
      <c r="R35" s="9">
        <f t="shared" si="3"/>
        <v>0</v>
      </c>
      <c r="S35" s="9">
        <f t="shared" si="3"/>
        <v>0</v>
      </c>
      <c r="T35" s="9">
        <f t="shared" si="3"/>
        <v>0</v>
      </c>
      <c r="U35" s="9">
        <f t="shared" si="3"/>
        <v>0</v>
      </c>
      <c r="V35" s="9">
        <f t="shared" si="3"/>
        <v>0</v>
      </c>
      <c r="W35" s="9">
        <f t="shared" si="3"/>
        <v>0</v>
      </c>
      <c r="X35" s="9"/>
      <c r="Y35" s="9"/>
      <c r="Z35" s="9"/>
    </row>
    <row r="37" spans="1:26" x14ac:dyDescent="0.25">
      <c r="A37" s="11" t="s">
        <v>32</v>
      </c>
    </row>
    <row r="38" spans="1:26" x14ac:dyDescent="0.25">
      <c r="A38" s="13" t="s">
        <v>580</v>
      </c>
      <c r="B38">
        <f>SUM(C38:Z38)</f>
        <v>6</v>
      </c>
      <c r="C38">
        <v>3</v>
      </c>
      <c r="D38">
        <v>2</v>
      </c>
      <c r="E38">
        <v>1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</row>
    <row r="39" spans="1:26" x14ac:dyDescent="0.25">
      <c r="A39" s="13" t="s">
        <v>581</v>
      </c>
      <c r="B39">
        <f>SUM(C39:Z39)</f>
        <v>4</v>
      </c>
      <c r="C39">
        <v>1</v>
      </c>
      <c r="D39">
        <v>0</v>
      </c>
      <c r="E39">
        <v>2</v>
      </c>
      <c r="F39">
        <v>0</v>
      </c>
      <c r="G39">
        <v>1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</row>
    <row r="40" spans="1:26" x14ac:dyDescent="0.25">
      <c r="A40" s="13" t="s">
        <v>582</v>
      </c>
      <c r="B40">
        <f>SUM(C40:Z40)</f>
        <v>132</v>
      </c>
      <c r="C40">
        <v>12</v>
      </c>
      <c r="D40">
        <v>13</v>
      </c>
      <c r="E40">
        <v>13</v>
      </c>
      <c r="F40">
        <v>13</v>
      </c>
      <c r="G40">
        <v>13</v>
      </c>
      <c r="H40">
        <v>12</v>
      </c>
      <c r="I40">
        <v>11</v>
      </c>
      <c r="J40">
        <v>7</v>
      </c>
      <c r="K40">
        <v>7</v>
      </c>
      <c r="L40">
        <v>7</v>
      </c>
      <c r="M40">
        <v>7</v>
      </c>
      <c r="N40">
        <v>5</v>
      </c>
      <c r="O40">
        <v>4</v>
      </c>
      <c r="P40">
        <v>3</v>
      </c>
      <c r="Q40">
        <v>3</v>
      </c>
      <c r="R40">
        <v>1</v>
      </c>
      <c r="S40">
        <v>1</v>
      </c>
      <c r="T40">
        <v>0</v>
      </c>
      <c r="U40">
        <v>0</v>
      </c>
      <c r="V40">
        <v>0</v>
      </c>
      <c r="W40">
        <v>0</v>
      </c>
    </row>
    <row r="41" spans="1:26" x14ac:dyDescent="0.25">
      <c r="A41" s="9" t="s">
        <v>1</v>
      </c>
      <c r="B41" s="9">
        <f t="shared" ref="B41:W41" si="4">SUM(B38:B40)</f>
        <v>142</v>
      </c>
      <c r="C41" s="9">
        <f t="shared" si="4"/>
        <v>16</v>
      </c>
      <c r="D41" s="9">
        <f t="shared" si="4"/>
        <v>15</v>
      </c>
      <c r="E41" s="9">
        <f t="shared" si="4"/>
        <v>16</v>
      </c>
      <c r="F41" s="9">
        <f t="shared" si="4"/>
        <v>13</v>
      </c>
      <c r="G41" s="9">
        <f t="shared" si="4"/>
        <v>14</v>
      </c>
      <c r="H41" s="9">
        <f t="shared" si="4"/>
        <v>12</v>
      </c>
      <c r="I41" s="9">
        <f t="shared" si="4"/>
        <v>11</v>
      </c>
      <c r="J41" s="9">
        <f t="shared" si="4"/>
        <v>7</v>
      </c>
      <c r="K41" s="9">
        <f t="shared" si="4"/>
        <v>7</v>
      </c>
      <c r="L41" s="9">
        <f t="shared" si="4"/>
        <v>7</v>
      </c>
      <c r="M41" s="9">
        <f t="shared" si="4"/>
        <v>7</v>
      </c>
      <c r="N41" s="9">
        <f t="shared" si="4"/>
        <v>5</v>
      </c>
      <c r="O41" s="9">
        <f t="shared" si="4"/>
        <v>4</v>
      </c>
      <c r="P41" s="9">
        <f t="shared" si="4"/>
        <v>3</v>
      </c>
      <c r="Q41" s="9">
        <f t="shared" si="4"/>
        <v>3</v>
      </c>
      <c r="R41" s="9">
        <f t="shared" si="4"/>
        <v>1</v>
      </c>
      <c r="S41" s="9">
        <f t="shared" si="4"/>
        <v>1</v>
      </c>
      <c r="T41" s="9">
        <f t="shared" si="4"/>
        <v>0</v>
      </c>
      <c r="U41" s="9">
        <f t="shared" si="4"/>
        <v>0</v>
      </c>
      <c r="V41" s="9">
        <f t="shared" si="4"/>
        <v>0</v>
      </c>
      <c r="W41" s="9">
        <f t="shared" si="4"/>
        <v>0</v>
      </c>
      <c r="X41" s="9"/>
      <c r="Y41" s="9"/>
      <c r="Z41" s="9"/>
    </row>
    <row r="43" spans="1:26" x14ac:dyDescent="0.25">
      <c r="A43" s="11" t="s">
        <v>414</v>
      </c>
    </row>
    <row r="44" spans="1:26" x14ac:dyDescent="0.25">
      <c r="A44" s="13" t="s">
        <v>582</v>
      </c>
      <c r="B44">
        <f>SUM(C44:Z44)</f>
        <v>14</v>
      </c>
      <c r="C44">
        <v>1</v>
      </c>
      <c r="D44">
        <v>1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  <c r="P44">
        <v>1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</row>
    <row r="45" spans="1:26" x14ac:dyDescent="0.25">
      <c r="A45" s="9" t="s">
        <v>1</v>
      </c>
      <c r="B45" s="9">
        <f t="shared" ref="B45:W45" si="5">SUM(B44:B44)</f>
        <v>14</v>
      </c>
      <c r="C45" s="9">
        <f t="shared" si="5"/>
        <v>1</v>
      </c>
      <c r="D45" s="9">
        <f t="shared" si="5"/>
        <v>1</v>
      </c>
      <c r="E45" s="9">
        <f t="shared" si="5"/>
        <v>1</v>
      </c>
      <c r="F45" s="9">
        <f t="shared" si="5"/>
        <v>1</v>
      </c>
      <c r="G45" s="9">
        <f t="shared" si="5"/>
        <v>1</v>
      </c>
      <c r="H45" s="9">
        <f t="shared" si="5"/>
        <v>1</v>
      </c>
      <c r="I45" s="9">
        <f t="shared" si="5"/>
        <v>1</v>
      </c>
      <c r="J45" s="9">
        <f t="shared" si="5"/>
        <v>1</v>
      </c>
      <c r="K45" s="9">
        <f t="shared" si="5"/>
        <v>1</v>
      </c>
      <c r="L45" s="9">
        <f t="shared" si="5"/>
        <v>1</v>
      </c>
      <c r="M45" s="9">
        <f t="shared" si="5"/>
        <v>1</v>
      </c>
      <c r="N45" s="9">
        <f t="shared" si="5"/>
        <v>1</v>
      </c>
      <c r="O45" s="9">
        <f t="shared" si="5"/>
        <v>1</v>
      </c>
      <c r="P45" s="9">
        <f t="shared" si="5"/>
        <v>1</v>
      </c>
      <c r="Q45" s="9">
        <f t="shared" si="5"/>
        <v>0</v>
      </c>
      <c r="R45" s="9">
        <f t="shared" si="5"/>
        <v>0</v>
      </c>
      <c r="S45" s="9">
        <f t="shared" si="5"/>
        <v>0</v>
      </c>
      <c r="T45" s="9">
        <f t="shared" si="5"/>
        <v>0</v>
      </c>
      <c r="U45" s="9">
        <f t="shared" si="5"/>
        <v>0</v>
      </c>
      <c r="V45" s="9">
        <f t="shared" si="5"/>
        <v>0</v>
      </c>
      <c r="W45" s="9">
        <f t="shared" si="5"/>
        <v>0</v>
      </c>
      <c r="X45" s="9"/>
      <c r="Y45" s="9"/>
      <c r="Z45" s="9"/>
    </row>
    <row r="47" spans="1:26" x14ac:dyDescent="0.25">
      <c r="A47" s="11" t="s">
        <v>18</v>
      </c>
    </row>
    <row r="48" spans="1:26" x14ac:dyDescent="0.25">
      <c r="A48" s="13" t="s">
        <v>580</v>
      </c>
      <c r="B48">
        <f>SUM(C48:Z48)</f>
        <v>1</v>
      </c>
      <c r="C48">
        <v>0</v>
      </c>
      <c r="D48">
        <v>1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</row>
    <row r="49" spans="1:26" x14ac:dyDescent="0.25">
      <c r="A49" s="13" t="s">
        <v>581</v>
      </c>
      <c r="B49">
        <f>SUM(C49:Z49)</f>
        <v>3</v>
      </c>
      <c r="C49">
        <v>0</v>
      </c>
      <c r="D49">
        <v>2</v>
      </c>
      <c r="E49">
        <v>0</v>
      </c>
      <c r="F49">
        <v>0</v>
      </c>
      <c r="G49">
        <v>1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</row>
    <row r="50" spans="1:26" x14ac:dyDescent="0.25">
      <c r="A50" s="13" t="s">
        <v>582</v>
      </c>
      <c r="B50">
        <f>SUM(C50:Z50)</f>
        <v>55</v>
      </c>
      <c r="C50">
        <v>8</v>
      </c>
      <c r="D50">
        <v>8</v>
      </c>
      <c r="E50">
        <v>7</v>
      </c>
      <c r="F50">
        <v>7</v>
      </c>
      <c r="G50">
        <v>5</v>
      </c>
      <c r="H50">
        <v>3</v>
      </c>
      <c r="I50">
        <v>3</v>
      </c>
      <c r="J50">
        <v>3</v>
      </c>
      <c r="K50">
        <v>3</v>
      </c>
      <c r="L50">
        <v>3</v>
      </c>
      <c r="M50">
        <v>3</v>
      </c>
      <c r="N50">
        <v>2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</row>
    <row r="51" spans="1:26" x14ac:dyDescent="0.25">
      <c r="A51" s="9" t="s">
        <v>1</v>
      </c>
      <c r="B51" s="9">
        <f t="shared" ref="B51:W51" si="6">SUM(B48:B50)</f>
        <v>59</v>
      </c>
      <c r="C51" s="9">
        <f t="shared" si="6"/>
        <v>8</v>
      </c>
      <c r="D51" s="9">
        <f t="shared" si="6"/>
        <v>11</v>
      </c>
      <c r="E51" s="9">
        <f t="shared" si="6"/>
        <v>7</v>
      </c>
      <c r="F51" s="9">
        <f t="shared" si="6"/>
        <v>7</v>
      </c>
      <c r="G51" s="9">
        <f t="shared" si="6"/>
        <v>6</v>
      </c>
      <c r="H51" s="9">
        <f t="shared" si="6"/>
        <v>3</v>
      </c>
      <c r="I51" s="9">
        <f t="shared" si="6"/>
        <v>3</v>
      </c>
      <c r="J51" s="9">
        <f t="shared" si="6"/>
        <v>3</v>
      </c>
      <c r="K51" s="9">
        <f t="shared" si="6"/>
        <v>3</v>
      </c>
      <c r="L51" s="9">
        <f t="shared" si="6"/>
        <v>3</v>
      </c>
      <c r="M51" s="9">
        <f t="shared" si="6"/>
        <v>3</v>
      </c>
      <c r="N51" s="9">
        <f t="shared" si="6"/>
        <v>2</v>
      </c>
      <c r="O51" s="9">
        <f t="shared" si="6"/>
        <v>0</v>
      </c>
      <c r="P51" s="9">
        <f t="shared" si="6"/>
        <v>0</v>
      </c>
      <c r="Q51" s="9">
        <f t="shared" si="6"/>
        <v>0</v>
      </c>
      <c r="R51" s="9">
        <f t="shared" si="6"/>
        <v>0</v>
      </c>
      <c r="S51" s="9">
        <f t="shared" si="6"/>
        <v>0</v>
      </c>
      <c r="T51" s="9">
        <f t="shared" si="6"/>
        <v>0</v>
      </c>
      <c r="U51" s="9">
        <f t="shared" si="6"/>
        <v>0</v>
      </c>
      <c r="V51" s="9">
        <f t="shared" si="6"/>
        <v>0</v>
      </c>
      <c r="W51" s="9">
        <f t="shared" si="6"/>
        <v>0</v>
      </c>
      <c r="X51" s="9"/>
      <c r="Y51" s="9"/>
      <c r="Z51" s="9"/>
    </row>
    <row r="53" spans="1:26" x14ac:dyDescent="0.25">
      <c r="A53" s="11" t="s">
        <v>415</v>
      </c>
    </row>
    <row r="54" spans="1:26" x14ac:dyDescent="0.25">
      <c r="A54" s="13" t="s">
        <v>582</v>
      </c>
      <c r="B54">
        <f>SUM(C54:Z54)</f>
        <v>14</v>
      </c>
      <c r="C54">
        <v>1</v>
      </c>
      <c r="D54">
        <v>1</v>
      </c>
      <c r="E54">
        <v>1</v>
      </c>
      <c r="F54">
        <v>1</v>
      </c>
      <c r="G54">
        <v>1</v>
      </c>
      <c r="H54">
        <v>1</v>
      </c>
      <c r="I54">
        <v>1</v>
      </c>
      <c r="J54">
        <v>1</v>
      </c>
      <c r="K54">
        <v>1</v>
      </c>
      <c r="L54">
        <v>1</v>
      </c>
      <c r="M54">
        <v>1</v>
      </c>
      <c r="N54">
        <v>1</v>
      </c>
      <c r="O54">
        <v>1</v>
      </c>
      <c r="P54">
        <v>1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</row>
    <row r="55" spans="1:26" x14ac:dyDescent="0.25">
      <c r="A55" s="9" t="s">
        <v>1</v>
      </c>
      <c r="B55" s="9">
        <f t="shared" ref="B55:W55" si="7">SUM(B54:B54)</f>
        <v>14</v>
      </c>
      <c r="C55" s="9">
        <f t="shared" si="7"/>
        <v>1</v>
      </c>
      <c r="D55" s="9">
        <f t="shared" si="7"/>
        <v>1</v>
      </c>
      <c r="E55" s="9">
        <f t="shared" si="7"/>
        <v>1</v>
      </c>
      <c r="F55" s="9">
        <f t="shared" si="7"/>
        <v>1</v>
      </c>
      <c r="G55" s="9">
        <f t="shared" si="7"/>
        <v>1</v>
      </c>
      <c r="H55" s="9">
        <f t="shared" si="7"/>
        <v>1</v>
      </c>
      <c r="I55" s="9">
        <f t="shared" si="7"/>
        <v>1</v>
      </c>
      <c r="J55" s="9">
        <f t="shared" si="7"/>
        <v>1</v>
      </c>
      <c r="K55" s="9">
        <f t="shared" si="7"/>
        <v>1</v>
      </c>
      <c r="L55" s="9">
        <f t="shared" si="7"/>
        <v>1</v>
      </c>
      <c r="M55" s="9">
        <f t="shared" si="7"/>
        <v>1</v>
      </c>
      <c r="N55" s="9">
        <f t="shared" si="7"/>
        <v>1</v>
      </c>
      <c r="O55" s="9">
        <f t="shared" si="7"/>
        <v>1</v>
      </c>
      <c r="P55" s="9">
        <f t="shared" si="7"/>
        <v>1</v>
      </c>
      <c r="Q55" s="9">
        <f t="shared" si="7"/>
        <v>0</v>
      </c>
      <c r="R55" s="9">
        <f t="shared" si="7"/>
        <v>0</v>
      </c>
      <c r="S55" s="9">
        <f t="shared" si="7"/>
        <v>0</v>
      </c>
      <c r="T55" s="9">
        <f t="shared" si="7"/>
        <v>0</v>
      </c>
      <c r="U55" s="9">
        <f t="shared" si="7"/>
        <v>0</v>
      </c>
      <c r="V55" s="9">
        <f t="shared" si="7"/>
        <v>0</v>
      </c>
      <c r="W55" s="9">
        <f t="shared" si="7"/>
        <v>0</v>
      </c>
      <c r="X55" s="9"/>
      <c r="Y55" s="9"/>
      <c r="Z55" s="9"/>
    </row>
    <row r="57" spans="1:26" x14ac:dyDescent="0.25">
      <c r="A57" s="11" t="s">
        <v>12</v>
      </c>
    </row>
    <row r="58" spans="1:26" x14ac:dyDescent="0.25">
      <c r="A58" s="13" t="s">
        <v>580</v>
      </c>
      <c r="B58">
        <f>SUM(C58:Z58)</f>
        <v>12</v>
      </c>
      <c r="C58">
        <v>5</v>
      </c>
      <c r="D58">
        <v>3</v>
      </c>
      <c r="E58">
        <v>2</v>
      </c>
      <c r="F58">
        <v>0</v>
      </c>
      <c r="G58">
        <v>2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</row>
    <row r="59" spans="1:26" x14ac:dyDescent="0.25">
      <c r="A59" s="13" t="s">
        <v>581</v>
      </c>
      <c r="B59">
        <f>SUM(C59:Z59)</f>
        <v>9</v>
      </c>
      <c r="C59">
        <v>1</v>
      </c>
      <c r="D59">
        <v>1</v>
      </c>
      <c r="E59">
        <v>2</v>
      </c>
      <c r="F59">
        <v>3</v>
      </c>
      <c r="G59">
        <v>0</v>
      </c>
      <c r="H59">
        <v>1</v>
      </c>
      <c r="I59">
        <v>0</v>
      </c>
      <c r="J59">
        <v>0</v>
      </c>
      <c r="K59">
        <v>0</v>
      </c>
      <c r="L59">
        <v>1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</row>
    <row r="60" spans="1:26" x14ac:dyDescent="0.25">
      <c r="A60" s="13" t="s">
        <v>582</v>
      </c>
      <c r="B60">
        <f>SUM(C60:Z60)</f>
        <v>235</v>
      </c>
      <c r="C60">
        <v>25</v>
      </c>
      <c r="D60">
        <v>24</v>
      </c>
      <c r="E60">
        <v>24</v>
      </c>
      <c r="F60">
        <v>22</v>
      </c>
      <c r="G60">
        <v>22</v>
      </c>
      <c r="H60">
        <v>20</v>
      </c>
      <c r="I60">
        <v>17</v>
      </c>
      <c r="J60">
        <v>14</v>
      </c>
      <c r="K60">
        <v>13</v>
      </c>
      <c r="L60">
        <v>13</v>
      </c>
      <c r="M60">
        <v>12</v>
      </c>
      <c r="N60">
        <v>10</v>
      </c>
      <c r="O60">
        <v>8</v>
      </c>
      <c r="P60">
        <v>5</v>
      </c>
      <c r="Q60">
        <v>4</v>
      </c>
      <c r="R60">
        <v>1</v>
      </c>
      <c r="S60">
        <v>1</v>
      </c>
      <c r="T60">
        <v>0</v>
      </c>
      <c r="U60">
        <v>0</v>
      </c>
      <c r="V60">
        <v>0</v>
      </c>
      <c r="W60">
        <v>0</v>
      </c>
    </row>
    <row r="61" spans="1:26" x14ac:dyDescent="0.25">
      <c r="A61" s="9" t="s">
        <v>1</v>
      </c>
      <c r="B61" s="9">
        <f t="shared" ref="B61:W61" si="8">SUM(B58:B60)</f>
        <v>256</v>
      </c>
      <c r="C61" s="9">
        <f t="shared" si="8"/>
        <v>31</v>
      </c>
      <c r="D61" s="9">
        <f t="shared" si="8"/>
        <v>28</v>
      </c>
      <c r="E61" s="9">
        <f t="shared" si="8"/>
        <v>28</v>
      </c>
      <c r="F61" s="9">
        <f t="shared" si="8"/>
        <v>25</v>
      </c>
      <c r="G61" s="9">
        <f t="shared" si="8"/>
        <v>24</v>
      </c>
      <c r="H61" s="9">
        <f t="shared" si="8"/>
        <v>21</v>
      </c>
      <c r="I61" s="9">
        <f t="shared" si="8"/>
        <v>17</v>
      </c>
      <c r="J61" s="9">
        <f t="shared" si="8"/>
        <v>14</v>
      </c>
      <c r="K61" s="9">
        <f t="shared" si="8"/>
        <v>13</v>
      </c>
      <c r="L61" s="9">
        <f t="shared" si="8"/>
        <v>14</v>
      </c>
      <c r="M61" s="9">
        <f t="shared" si="8"/>
        <v>12</v>
      </c>
      <c r="N61" s="9">
        <f t="shared" si="8"/>
        <v>10</v>
      </c>
      <c r="O61" s="9">
        <f t="shared" si="8"/>
        <v>8</v>
      </c>
      <c r="P61" s="9">
        <f t="shared" si="8"/>
        <v>5</v>
      </c>
      <c r="Q61" s="9">
        <f t="shared" si="8"/>
        <v>4</v>
      </c>
      <c r="R61" s="9">
        <f t="shared" si="8"/>
        <v>1</v>
      </c>
      <c r="S61" s="9">
        <f t="shared" si="8"/>
        <v>1</v>
      </c>
      <c r="T61" s="9">
        <f t="shared" si="8"/>
        <v>0</v>
      </c>
      <c r="U61" s="9">
        <f t="shared" si="8"/>
        <v>0</v>
      </c>
      <c r="V61" s="9">
        <f t="shared" si="8"/>
        <v>0</v>
      </c>
      <c r="W61" s="9">
        <f t="shared" si="8"/>
        <v>0</v>
      </c>
      <c r="X61" s="9"/>
      <c r="Y61" s="9"/>
      <c r="Z61" s="9"/>
    </row>
    <row r="63" spans="1:26" x14ac:dyDescent="0.25">
      <c r="A63" s="11" t="s">
        <v>35</v>
      </c>
    </row>
    <row r="64" spans="1:26" x14ac:dyDescent="0.25">
      <c r="A64" s="13" t="s">
        <v>580</v>
      </c>
      <c r="B64">
        <f>SUM(C64:Z64)</f>
        <v>4</v>
      </c>
      <c r="C64">
        <v>2</v>
      </c>
      <c r="D64">
        <v>1</v>
      </c>
      <c r="E64">
        <v>1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</row>
    <row r="65" spans="1:26" x14ac:dyDescent="0.25">
      <c r="A65" s="13" t="s">
        <v>581</v>
      </c>
      <c r="B65">
        <f>SUM(C65:Z65)</f>
        <v>2</v>
      </c>
      <c r="C65">
        <v>1</v>
      </c>
      <c r="D65">
        <v>0</v>
      </c>
      <c r="E65">
        <v>1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</row>
    <row r="66" spans="1:26" x14ac:dyDescent="0.25">
      <c r="A66" s="13" t="s">
        <v>582</v>
      </c>
      <c r="B66">
        <f>SUM(C66:Z66)</f>
        <v>97</v>
      </c>
      <c r="C66">
        <v>9</v>
      </c>
      <c r="D66">
        <v>10</v>
      </c>
      <c r="E66">
        <v>10</v>
      </c>
      <c r="F66">
        <v>10</v>
      </c>
      <c r="G66">
        <v>10</v>
      </c>
      <c r="H66">
        <v>9</v>
      </c>
      <c r="I66">
        <v>7</v>
      </c>
      <c r="J66">
        <v>5</v>
      </c>
      <c r="K66">
        <v>5</v>
      </c>
      <c r="L66">
        <v>5</v>
      </c>
      <c r="M66">
        <v>5</v>
      </c>
      <c r="N66">
        <v>4</v>
      </c>
      <c r="O66">
        <v>2</v>
      </c>
      <c r="P66">
        <v>2</v>
      </c>
      <c r="Q66">
        <v>2</v>
      </c>
      <c r="R66">
        <v>1</v>
      </c>
      <c r="S66">
        <v>1</v>
      </c>
      <c r="T66">
        <v>0</v>
      </c>
      <c r="U66">
        <v>0</v>
      </c>
      <c r="V66">
        <v>0</v>
      </c>
      <c r="W66">
        <v>0</v>
      </c>
    </row>
    <row r="67" spans="1:26" x14ac:dyDescent="0.25">
      <c r="A67" s="9" t="s">
        <v>1</v>
      </c>
      <c r="B67" s="9">
        <f t="shared" ref="B67:W67" si="9">SUM(B64:B66)</f>
        <v>103</v>
      </c>
      <c r="C67" s="9">
        <f t="shared" si="9"/>
        <v>12</v>
      </c>
      <c r="D67" s="9">
        <f t="shared" si="9"/>
        <v>11</v>
      </c>
      <c r="E67" s="9">
        <f t="shared" si="9"/>
        <v>12</v>
      </c>
      <c r="F67" s="9">
        <f t="shared" si="9"/>
        <v>10</v>
      </c>
      <c r="G67" s="9">
        <f t="shared" si="9"/>
        <v>10</v>
      </c>
      <c r="H67" s="9">
        <f t="shared" si="9"/>
        <v>9</v>
      </c>
      <c r="I67" s="9">
        <f t="shared" si="9"/>
        <v>7</v>
      </c>
      <c r="J67" s="9">
        <f t="shared" si="9"/>
        <v>5</v>
      </c>
      <c r="K67" s="9">
        <f t="shared" si="9"/>
        <v>5</v>
      </c>
      <c r="L67" s="9">
        <f t="shared" si="9"/>
        <v>5</v>
      </c>
      <c r="M67" s="9">
        <f t="shared" si="9"/>
        <v>5</v>
      </c>
      <c r="N67" s="9">
        <f t="shared" si="9"/>
        <v>4</v>
      </c>
      <c r="O67" s="9">
        <f t="shared" si="9"/>
        <v>2</v>
      </c>
      <c r="P67" s="9">
        <f t="shared" si="9"/>
        <v>2</v>
      </c>
      <c r="Q67" s="9">
        <f t="shared" si="9"/>
        <v>2</v>
      </c>
      <c r="R67" s="9">
        <f t="shared" si="9"/>
        <v>1</v>
      </c>
      <c r="S67" s="9">
        <f t="shared" si="9"/>
        <v>1</v>
      </c>
      <c r="T67" s="9">
        <f t="shared" si="9"/>
        <v>0</v>
      </c>
      <c r="U67" s="9">
        <f t="shared" si="9"/>
        <v>0</v>
      </c>
      <c r="V67" s="9">
        <f t="shared" si="9"/>
        <v>0</v>
      </c>
      <c r="W67" s="9">
        <f t="shared" si="9"/>
        <v>0</v>
      </c>
      <c r="X67" s="9"/>
      <c r="Y67" s="9"/>
      <c r="Z67" s="9"/>
    </row>
    <row r="69" spans="1:26" x14ac:dyDescent="0.25">
      <c r="A69" s="11" t="s">
        <v>188</v>
      </c>
    </row>
    <row r="70" spans="1:26" x14ac:dyDescent="0.25">
      <c r="A70" s="13" t="s">
        <v>582</v>
      </c>
      <c r="B70">
        <f>SUM(C70:Z70)</f>
        <v>6</v>
      </c>
      <c r="C70">
        <v>1</v>
      </c>
      <c r="D70">
        <v>1</v>
      </c>
      <c r="E70">
        <v>1</v>
      </c>
      <c r="F70">
        <v>1</v>
      </c>
      <c r="G70">
        <v>1</v>
      </c>
      <c r="H70">
        <v>1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</row>
    <row r="71" spans="1:26" x14ac:dyDescent="0.25">
      <c r="A71" s="9" t="s">
        <v>1</v>
      </c>
      <c r="B71" s="9">
        <f t="shared" ref="B71:W71" si="10">SUM(B70:B70)</f>
        <v>6</v>
      </c>
      <c r="C71" s="9">
        <f t="shared" si="10"/>
        <v>1</v>
      </c>
      <c r="D71" s="9">
        <f t="shared" si="10"/>
        <v>1</v>
      </c>
      <c r="E71" s="9">
        <f t="shared" si="10"/>
        <v>1</v>
      </c>
      <c r="F71" s="9">
        <f t="shared" si="10"/>
        <v>1</v>
      </c>
      <c r="G71" s="9">
        <f t="shared" si="10"/>
        <v>1</v>
      </c>
      <c r="H71" s="9">
        <f t="shared" si="10"/>
        <v>1</v>
      </c>
      <c r="I71" s="9">
        <f t="shared" si="10"/>
        <v>0</v>
      </c>
      <c r="J71" s="9">
        <f t="shared" si="10"/>
        <v>0</v>
      </c>
      <c r="K71" s="9">
        <f t="shared" si="10"/>
        <v>0</v>
      </c>
      <c r="L71" s="9">
        <f t="shared" si="10"/>
        <v>0</v>
      </c>
      <c r="M71" s="9">
        <f t="shared" si="10"/>
        <v>0</v>
      </c>
      <c r="N71" s="9">
        <f t="shared" si="10"/>
        <v>0</v>
      </c>
      <c r="O71" s="9">
        <f t="shared" si="10"/>
        <v>0</v>
      </c>
      <c r="P71" s="9">
        <f t="shared" si="10"/>
        <v>0</v>
      </c>
      <c r="Q71" s="9">
        <f t="shared" si="10"/>
        <v>0</v>
      </c>
      <c r="R71" s="9">
        <f t="shared" si="10"/>
        <v>0</v>
      </c>
      <c r="S71" s="9">
        <f t="shared" si="10"/>
        <v>0</v>
      </c>
      <c r="T71" s="9">
        <f t="shared" si="10"/>
        <v>0</v>
      </c>
      <c r="U71" s="9">
        <f t="shared" si="10"/>
        <v>0</v>
      </c>
      <c r="V71" s="9">
        <f t="shared" si="10"/>
        <v>0</v>
      </c>
      <c r="W71" s="9">
        <f t="shared" si="10"/>
        <v>0</v>
      </c>
      <c r="X71" s="9"/>
      <c r="Y71" s="9"/>
      <c r="Z71" s="9"/>
    </row>
    <row r="73" spans="1:26" x14ac:dyDescent="0.25">
      <c r="A73" s="11" t="s">
        <v>21</v>
      </c>
    </row>
    <row r="74" spans="1:26" x14ac:dyDescent="0.25">
      <c r="A74" s="13" t="s">
        <v>582</v>
      </c>
      <c r="B74">
        <f>SUM(C74:Z74)</f>
        <v>18</v>
      </c>
      <c r="C74">
        <v>3</v>
      </c>
      <c r="D74">
        <v>3</v>
      </c>
      <c r="E74">
        <v>3</v>
      </c>
      <c r="F74">
        <v>3</v>
      </c>
      <c r="G74">
        <v>3</v>
      </c>
      <c r="H74">
        <v>2</v>
      </c>
      <c r="I74">
        <v>1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</row>
    <row r="75" spans="1:26" x14ac:dyDescent="0.25">
      <c r="A75" s="9" t="s">
        <v>1</v>
      </c>
      <c r="B75" s="9">
        <f t="shared" ref="B75:W75" si="11">SUM(B74:B74)</f>
        <v>18</v>
      </c>
      <c r="C75" s="9">
        <f t="shared" si="11"/>
        <v>3</v>
      </c>
      <c r="D75" s="9">
        <f t="shared" si="11"/>
        <v>3</v>
      </c>
      <c r="E75" s="9">
        <f t="shared" si="11"/>
        <v>3</v>
      </c>
      <c r="F75" s="9">
        <f t="shared" si="11"/>
        <v>3</v>
      </c>
      <c r="G75" s="9">
        <f t="shared" si="11"/>
        <v>3</v>
      </c>
      <c r="H75" s="9">
        <f t="shared" si="11"/>
        <v>2</v>
      </c>
      <c r="I75" s="9">
        <f t="shared" si="11"/>
        <v>1</v>
      </c>
      <c r="J75" s="9">
        <f t="shared" si="11"/>
        <v>0</v>
      </c>
      <c r="K75" s="9">
        <f t="shared" si="11"/>
        <v>0</v>
      </c>
      <c r="L75" s="9">
        <f t="shared" si="11"/>
        <v>0</v>
      </c>
      <c r="M75" s="9">
        <f t="shared" si="11"/>
        <v>0</v>
      </c>
      <c r="N75" s="9">
        <f t="shared" si="11"/>
        <v>0</v>
      </c>
      <c r="O75" s="9">
        <f t="shared" si="11"/>
        <v>0</v>
      </c>
      <c r="P75" s="9">
        <f t="shared" si="11"/>
        <v>0</v>
      </c>
      <c r="Q75" s="9">
        <f t="shared" si="11"/>
        <v>0</v>
      </c>
      <c r="R75" s="9">
        <f t="shared" si="11"/>
        <v>0</v>
      </c>
      <c r="S75" s="9">
        <f t="shared" si="11"/>
        <v>0</v>
      </c>
      <c r="T75" s="9">
        <f t="shared" si="11"/>
        <v>0</v>
      </c>
      <c r="U75" s="9">
        <f t="shared" si="11"/>
        <v>0</v>
      </c>
      <c r="V75" s="9">
        <f t="shared" si="11"/>
        <v>0</v>
      </c>
      <c r="W75" s="9">
        <f t="shared" si="11"/>
        <v>0</v>
      </c>
      <c r="X75" s="9"/>
      <c r="Y75" s="9"/>
      <c r="Z75" s="9"/>
    </row>
    <row r="77" spans="1:26" x14ac:dyDescent="0.25">
      <c r="A77" s="11" t="s">
        <v>164</v>
      </c>
    </row>
    <row r="78" spans="1:26" x14ac:dyDescent="0.25">
      <c r="A78" s="13" t="s">
        <v>582</v>
      </c>
      <c r="B78">
        <f>SUM(C78:Z78)</f>
        <v>27</v>
      </c>
      <c r="C78">
        <v>4</v>
      </c>
      <c r="D78">
        <v>4</v>
      </c>
      <c r="E78">
        <v>4</v>
      </c>
      <c r="F78">
        <v>4</v>
      </c>
      <c r="G78">
        <v>4</v>
      </c>
      <c r="H78">
        <v>4</v>
      </c>
      <c r="I78">
        <v>3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</row>
    <row r="79" spans="1:26" x14ac:dyDescent="0.25">
      <c r="A79" s="9" t="s">
        <v>1</v>
      </c>
      <c r="B79" s="9">
        <f t="shared" ref="B79:W79" si="12">SUM(B78:B78)</f>
        <v>27</v>
      </c>
      <c r="C79" s="9">
        <f t="shared" si="12"/>
        <v>4</v>
      </c>
      <c r="D79" s="9">
        <f t="shared" si="12"/>
        <v>4</v>
      </c>
      <c r="E79" s="9">
        <f t="shared" si="12"/>
        <v>4</v>
      </c>
      <c r="F79" s="9">
        <f t="shared" si="12"/>
        <v>4</v>
      </c>
      <c r="G79" s="9">
        <f t="shared" si="12"/>
        <v>4</v>
      </c>
      <c r="H79" s="9">
        <f t="shared" si="12"/>
        <v>4</v>
      </c>
      <c r="I79" s="9">
        <f t="shared" si="12"/>
        <v>3</v>
      </c>
      <c r="J79" s="9">
        <f t="shared" si="12"/>
        <v>0</v>
      </c>
      <c r="K79" s="9">
        <f t="shared" si="12"/>
        <v>0</v>
      </c>
      <c r="L79" s="9">
        <f t="shared" si="12"/>
        <v>0</v>
      </c>
      <c r="M79" s="9">
        <f t="shared" si="12"/>
        <v>0</v>
      </c>
      <c r="N79" s="9">
        <f t="shared" si="12"/>
        <v>0</v>
      </c>
      <c r="O79" s="9">
        <f t="shared" si="12"/>
        <v>0</v>
      </c>
      <c r="P79" s="9">
        <f t="shared" si="12"/>
        <v>0</v>
      </c>
      <c r="Q79" s="9">
        <f t="shared" si="12"/>
        <v>0</v>
      </c>
      <c r="R79" s="9">
        <f t="shared" si="12"/>
        <v>0</v>
      </c>
      <c r="S79" s="9">
        <f t="shared" si="12"/>
        <v>0</v>
      </c>
      <c r="T79" s="9">
        <f t="shared" si="12"/>
        <v>0</v>
      </c>
      <c r="U79" s="9">
        <f t="shared" si="12"/>
        <v>0</v>
      </c>
      <c r="V79" s="9">
        <f t="shared" si="12"/>
        <v>0</v>
      </c>
      <c r="W79" s="9">
        <f t="shared" si="12"/>
        <v>0</v>
      </c>
      <c r="X79" s="9"/>
      <c r="Y79" s="9"/>
      <c r="Z79" s="9"/>
    </row>
    <row r="81" spans="1:26" x14ac:dyDescent="0.25">
      <c r="A81" s="11" t="s">
        <v>266</v>
      </c>
    </row>
    <row r="82" spans="1:26" x14ac:dyDescent="0.25">
      <c r="A82" s="13" t="s">
        <v>580</v>
      </c>
      <c r="B82">
        <f>SUM(C82:Z82)</f>
        <v>4</v>
      </c>
      <c r="C82">
        <v>3</v>
      </c>
      <c r="D82">
        <v>0</v>
      </c>
      <c r="E82">
        <v>0</v>
      </c>
      <c r="F82">
        <v>1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</row>
    <row r="83" spans="1:26" x14ac:dyDescent="0.25">
      <c r="A83" s="13" t="s">
        <v>581</v>
      </c>
      <c r="B83">
        <f>SUM(C83:Z83)</f>
        <v>3</v>
      </c>
      <c r="C83">
        <v>0</v>
      </c>
      <c r="D83">
        <v>1</v>
      </c>
      <c r="E83">
        <v>1</v>
      </c>
      <c r="F83">
        <v>0</v>
      </c>
      <c r="G83">
        <v>0</v>
      </c>
      <c r="H83">
        <v>0</v>
      </c>
      <c r="I83">
        <v>0</v>
      </c>
      <c r="J83">
        <v>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</row>
    <row r="84" spans="1:26" x14ac:dyDescent="0.25">
      <c r="A84" s="9" t="s">
        <v>1</v>
      </c>
      <c r="B84" s="9">
        <f t="shared" ref="B84:W84" si="13">SUM(B82:B83)</f>
        <v>7</v>
      </c>
      <c r="C84" s="9">
        <f t="shared" si="13"/>
        <v>3</v>
      </c>
      <c r="D84" s="9">
        <f t="shared" si="13"/>
        <v>1</v>
      </c>
      <c r="E84" s="9">
        <f t="shared" si="13"/>
        <v>1</v>
      </c>
      <c r="F84" s="9">
        <f t="shared" si="13"/>
        <v>1</v>
      </c>
      <c r="G84" s="9">
        <f t="shared" si="13"/>
        <v>0</v>
      </c>
      <c r="H84" s="9">
        <f t="shared" si="13"/>
        <v>0</v>
      </c>
      <c r="I84" s="9">
        <f t="shared" si="13"/>
        <v>0</v>
      </c>
      <c r="J84" s="9">
        <f t="shared" si="13"/>
        <v>1</v>
      </c>
      <c r="K84" s="9">
        <f t="shared" si="13"/>
        <v>0</v>
      </c>
      <c r="L84" s="9">
        <f t="shared" si="13"/>
        <v>0</v>
      </c>
      <c r="M84" s="9">
        <f t="shared" si="13"/>
        <v>0</v>
      </c>
      <c r="N84" s="9">
        <f t="shared" si="13"/>
        <v>0</v>
      </c>
      <c r="O84" s="9">
        <f t="shared" si="13"/>
        <v>0</v>
      </c>
      <c r="P84" s="9">
        <f t="shared" si="13"/>
        <v>0</v>
      </c>
      <c r="Q84" s="9">
        <f t="shared" si="13"/>
        <v>0</v>
      </c>
      <c r="R84" s="9">
        <f t="shared" si="13"/>
        <v>0</v>
      </c>
      <c r="S84" s="9">
        <f t="shared" si="13"/>
        <v>0</v>
      </c>
      <c r="T84" s="9">
        <f t="shared" si="13"/>
        <v>0</v>
      </c>
      <c r="U84" s="9">
        <f t="shared" si="13"/>
        <v>0</v>
      </c>
      <c r="V84" s="9">
        <f t="shared" si="13"/>
        <v>0</v>
      </c>
      <c r="W84" s="9">
        <f t="shared" si="13"/>
        <v>0</v>
      </c>
      <c r="X84" s="9"/>
      <c r="Y84" s="9"/>
      <c r="Z84" s="9"/>
    </row>
    <row r="86" spans="1:26" x14ac:dyDescent="0.25">
      <c r="A86" s="11" t="s">
        <v>268</v>
      </c>
    </row>
    <row r="87" spans="1:26" x14ac:dyDescent="0.25">
      <c r="A87" s="13" t="s">
        <v>580</v>
      </c>
      <c r="B87">
        <f>SUM(C87:Z87)</f>
        <v>2</v>
      </c>
      <c r="C87">
        <v>1</v>
      </c>
      <c r="D87">
        <v>1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</row>
    <row r="88" spans="1:26" x14ac:dyDescent="0.25">
      <c r="A88" s="13" t="s">
        <v>581</v>
      </c>
      <c r="B88">
        <f>SUM(C88:Z88)</f>
        <v>2</v>
      </c>
      <c r="C88">
        <v>0</v>
      </c>
      <c r="D88">
        <v>0</v>
      </c>
      <c r="E88">
        <v>1</v>
      </c>
      <c r="F88">
        <v>1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</row>
    <row r="89" spans="1:26" x14ac:dyDescent="0.25">
      <c r="A89" s="13" t="s">
        <v>582</v>
      </c>
      <c r="B89">
        <f>SUM(C89:Z89)</f>
        <v>26</v>
      </c>
      <c r="C89">
        <v>2</v>
      </c>
      <c r="D89">
        <v>2</v>
      </c>
      <c r="E89">
        <v>2</v>
      </c>
      <c r="F89">
        <v>2</v>
      </c>
      <c r="G89">
        <v>2</v>
      </c>
      <c r="H89">
        <v>2</v>
      </c>
      <c r="I89">
        <v>2</v>
      </c>
      <c r="J89">
        <v>2</v>
      </c>
      <c r="K89">
        <v>2</v>
      </c>
      <c r="L89">
        <v>2</v>
      </c>
      <c r="M89">
        <v>2</v>
      </c>
      <c r="N89">
        <v>2</v>
      </c>
      <c r="O89">
        <v>1</v>
      </c>
      <c r="P89">
        <v>1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</row>
    <row r="90" spans="1:26" x14ac:dyDescent="0.25">
      <c r="A90" s="9" t="s">
        <v>1</v>
      </c>
      <c r="B90" s="9">
        <f t="shared" ref="B90:W90" si="14">SUM(B87:B89)</f>
        <v>30</v>
      </c>
      <c r="C90" s="9">
        <f t="shared" si="14"/>
        <v>3</v>
      </c>
      <c r="D90" s="9">
        <f t="shared" si="14"/>
        <v>3</v>
      </c>
      <c r="E90" s="9">
        <f t="shared" si="14"/>
        <v>3</v>
      </c>
      <c r="F90" s="9">
        <f t="shared" si="14"/>
        <v>3</v>
      </c>
      <c r="G90" s="9">
        <f t="shared" si="14"/>
        <v>2</v>
      </c>
      <c r="H90" s="9">
        <f t="shared" si="14"/>
        <v>2</v>
      </c>
      <c r="I90" s="9">
        <f t="shared" si="14"/>
        <v>2</v>
      </c>
      <c r="J90" s="9">
        <f t="shared" si="14"/>
        <v>2</v>
      </c>
      <c r="K90" s="9">
        <f t="shared" si="14"/>
        <v>2</v>
      </c>
      <c r="L90" s="9">
        <f t="shared" si="14"/>
        <v>2</v>
      </c>
      <c r="M90" s="9">
        <f t="shared" si="14"/>
        <v>2</v>
      </c>
      <c r="N90" s="9">
        <f t="shared" si="14"/>
        <v>2</v>
      </c>
      <c r="O90" s="9">
        <f t="shared" si="14"/>
        <v>1</v>
      </c>
      <c r="P90" s="9">
        <f t="shared" si="14"/>
        <v>1</v>
      </c>
      <c r="Q90" s="9">
        <f t="shared" si="14"/>
        <v>0</v>
      </c>
      <c r="R90" s="9">
        <f t="shared" si="14"/>
        <v>0</v>
      </c>
      <c r="S90" s="9">
        <f t="shared" si="14"/>
        <v>0</v>
      </c>
      <c r="T90" s="9">
        <f t="shared" si="14"/>
        <v>0</v>
      </c>
      <c r="U90" s="9">
        <f t="shared" si="14"/>
        <v>0</v>
      </c>
      <c r="V90" s="9">
        <f t="shared" si="14"/>
        <v>0</v>
      </c>
      <c r="W90" s="9">
        <f t="shared" si="14"/>
        <v>0</v>
      </c>
      <c r="X90" s="9"/>
      <c r="Y90" s="9"/>
      <c r="Z90" s="9"/>
    </row>
    <row r="92" spans="1:26" x14ac:dyDescent="0.25">
      <c r="A92" s="11" t="s">
        <v>310</v>
      </c>
    </row>
    <row r="93" spans="1:26" x14ac:dyDescent="0.25">
      <c r="A93" s="13" t="s">
        <v>582</v>
      </c>
      <c r="B93">
        <f>SUM(C93:Z93)</f>
        <v>25</v>
      </c>
      <c r="C93">
        <v>2</v>
      </c>
      <c r="D93">
        <v>2</v>
      </c>
      <c r="E93">
        <v>2</v>
      </c>
      <c r="F93">
        <v>2</v>
      </c>
      <c r="G93">
        <v>2</v>
      </c>
      <c r="H93">
        <v>2</v>
      </c>
      <c r="I93">
        <v>2</v>
      </c>
      <c r="J93">
        <v>2</v>
      </c>
      <c r="K93">
        <v>2</v>
      </c>
      <c r="L93">
        <v>2</v>
      </c>
      <c r="M93">
        <v>2</v>
      </c>
      <c r="N93">
        <v>1</v>
      </c>
      <c r="O93">
        <v>1</v>
      </c>
      <c r="P93">
        <v>1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</row>
    <row r="94" spans="1:26" x14ac:dyDescent="0.25">
      <c r="A94" s="9" t="s">
        <v>1</v>
      </c>
      <c r="B94" s="9">
        <f t="shared" ref="B94:W94" si="15">SUM(B93:B93)</f>
        <v>25</v>
      </c>
      <c r="C94" s="9">
        <f t="shared" si="15"/>
        <v>2</v>
      </c>
      <c r="D94" s="9">
        <f t="shared" si="15"/>
        <v>2</v>
      </c>
      <c r="E94" s="9">
        <f t="shared" si="15"/>
        <v>2</v>
      </c>
      <c r="F94" s="9">
        <f t="shared" si="15"/>
        <v>2</v>
      </c>
      <c r="G94" s="9">
        <f t="shared" si="15"/>
        <v>2</v>
      </c>
      <c r="H94" s="9">
        <f t="shared" si="15"/>
        <v>2</v>
      </c>
      <c r="I94" s="9">
        <f t="shared" si="15"/>
        <v>2</v>
      </c>
      <c r="J94" s="9">
        <f t="shared" si="15"/>
        <v>2</v>
      </c>
      <c r="K94" s="9">
        <f t="shared" si="15"/>
        <v>2</v>
      </c>
      <c r="L94" s="9">
        <f t="shared" si="15"/>
        <v>2</v>
      </c>
      <c r="M94" s="9">
        <f t="shared" si="15"/>
        <v>2</v>
      </c>
      <c r="N94" s="9">
        <f t="shared" si="15"/>
        <v>1</v>
      </c>
      <c r="O94" s="9">
        <f t="shared" si="15"/>
        <v>1</v>
      </c>
      <c r="P94" s="9">
        <f t="shared" si="15"/>
        <v>1</v>
      </c>
      <c r="Q94" s="9">
        <f t="shared" si="15"/>
        <v>0</v>
      </c>
      <c r="R94" s="9">
        <f t="shared" si="15"/>
        <v>0</v>
      </c>
      <c r="S94" s="9">
        <f t="shared" si="15"/>
        <v>0</v>
      </c>
      <c r="T94" s="9">
        <f t="shared" si="15"/>
        <v>0</v>
      </c>
      <c r="U94" s="9">
        <f t="shared" si="15"/>
        <v>0</v>
      </c>
      <c r="V94" s="9">
        <f t="shared" si="15"/>
        <v>0</v>
      </c>
      <c r="W94" s="9">
        <f t="shared" si="15"/>
        <v>0</v>
      </c>
      <c r="X94" s="9"/>
      <c r="Y94" s="9"/>
      <c r="Z94" s="9"/>
    </row>
    <row r="96" spans="1:26" x14ac:dyDescent="0.25">
      <c r="A96" s="11" t="s">
        <v>127</v>
      </c>
    </row>
    <row r="97" spans="1:26" x14ac:dyDescent="0.25">
      <c r="A97" s="13" t="s">
        <v>580</v>
      </c>
      <c r="B97">
        <f>SUM(C97:Z97)</f>
        <v>14</v>
      </c>
      <c r="C97">
        <v>7</v>
      </c>
      <c r="D97">
        <v>4</v>
      </c>
      <c r="E97">
        <v>1</v>
      </c>
      <c r="F97">
        <v>1</v>
      </c>
      <c r="G97">
        <v>0</v>
      </c>
      <c r="H97">
        <v>0</v>
      </c>
      <c r="I97">
        <v>1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</row>
    <row r="98" spans="1:26" x14ac:dyDescent="0.25">
      <c r="A98" s="13" t="s">
        <v>581</v>
      </c>
      <c r="B98">
        <f>SUM(C98:Z98)</f>
        <v>10</v>
      </c>
      <c r="C98">
        <v>1</v>
      </c>
      <c r="D98">
        <v>2</v>
      </c>
      <c r="E98">
        <v>3</v>
      </c>
      <c r="F98">
        <v>1</v>
      </c>
      <c r="G98">
        <v>1</v>
      </c>
      <c r="H98">
        <v>0</v>
      </c>
      <c r="I98">
        <v>0</v>
      </c>
      <c r="J98">
        <v>1</v>
      </c>
      <c r="K98">
        <v>0</v>
      </c>
      <c r="L98">
        <v>0</v>
      </c>
      <c r="M98">
        <v>1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</row>
    <row r="99" spans="1:26" x14ac:dyDescent="0.25">
      <c r="A99" s="13" t="s">
        <v>582</v>
      </c>
      <c r="B99">
        <f>SUM(C99:Z99)</f>
        <v>39</v>
      </c>
      <c r="C99">
        <v>10</v>
      </c>
      <c r="D99">
        <v>8</v>
      </c>
      <c r="E99">
        <v>7</v>
      </c>
      <c r="F99">
        <v>4</v>
      </c>
      <c r="G99">
        <v>2</v>
      </c>
      <c r="H99">
        <v>2</v>
      </c>
      <c r="I99">
        <v>2</v>
      </c>
      <c r="J99">
        <v>1</v>
      </c>
      <c r="K99">
        <v>1</v>
      </c>
      <c r="L99">
        <v>1</v>
      </c>
      <c r="M99">
        <v>1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</row>
    <row r="100" spans="1:26" x14ac:dyDescent="0.25">
      <c r="A100" s="9" t="s">
        <v>1</v>
      </c>
      <c r="B100" s="9">
        <f t="shared" ref="B100:W100" si="16">SUM(B97:B99)</f>
        <v>63</v>
      </c>
      <c r="C100" s="9">
        <f t="shared" si="16"/>
        <v>18</v>
      </c>
      <c r="D100" s="9">
        <f t="shared" si="16"/>
        <v>14</v>
      </c>
      <c r="E100" s="9">
        <f t="shared" si="16"/>
        <v>11</v>
      </c>
      <c r="F100" s="9">
        <f t="shared" si="16"/>
        <v>6</v>
      </c>
      <c r="G100" s="9">
        <f t="shared" si="16"/>
        <v>3</v>
      </c>
      <c r="H100" s="9">
        <f t="shared" si="16"/>
        <v>2</v>
      </c>
      <c r="I100" s="9">
        <f t="shared" si="16"/>
        <v>3</v>
      </c>
      <c r="J100" s="9">
        <f t="shared" si="16"/>
        <v>2</v>
      </c>
      <c r="K100" s="9">
        <f t="shared" si="16"/>
        <v>1</v>
      </c>
      <c r="L100" s="9">
        <f t="shared" si="16"/>
        <v>1</v>
      </c>
      <c r="M100" s="9">
        <f t="shared" si="16"/>
        <v>2</v>
      </c>
      <c r="N100" s="9">
        <f t="shared" si="16"/>
        <v>0</v>
      </c>
      <c r="O100" s="9">
        <f t="shared" si="16"/>
        <v>0</v>
      </c>
      <c r="P100" s="9">
        <f t="shared" si="16"/>
        <v>0</v>
      </c>
      <c r="Q100" s="9">
        <f t="shared" si="16"/>
        <v>0</v>
      </c>
      <c r="R100" s="9">
        <f t="shared" si="16"/>
        <v>0</v>
      </c>
      <c r="S100" s="9">
        <f t="shared" si="16"/>
        <v>0</v>
      </c>
      <c r="T100" s="9">
        <f t="shared" si="16"/>
        <v>0</v>
      </c>
      <c r="U100" s="9">
        <f t="shared" si="16"/>
        <v>0</v>
      </c>
      <c r="V100" s="9">
        <f t="shared" si="16"/>
        <v>0</v>
      </c>
      <c r="W100" s="9">
        <f t="shared" si="16"/>
        <v>0</v>
      </c>
      <c r="X100" s="9"/>
      <c r="Y100" s="9"/>
      <c r="Z100" s="9"/>
    </row>
    <row r="102" spans="1:26" x14ac:dyDescent="0.25">
      <c r="A102" s="11" t="s">
        <v>399</v>
      </c>
    </row>
    <row r="103" spans="1:26" x14ac:dyDescent="0.25">
      <c r="A103" s="13" t="s">
        <v>582</v>
      </c>
      <c r="B103">
        <f>SUM(C103:Z103)</f>
        <v>6</v>
      </c>
      <c r="C103">
        <v>1</v>
      </c>
      <c r="D103">
        <v>1</v>
      </c>
      <c r="E103">
        <v>1</v>
      </c>
      <c r="F103">
        <v>1</v>
      </c>
      <c r="G103">
        <v>1</v>
      </c>
      <c r="H103">
        <v>1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</row>
    <row r="104" spans="1:26" x14ac:dyDescent="0.25">
      <c r="A104" s="9" t="s">
        <v>1</v>
      </c>
      <c r="B104" s="9">
        <f t="shared" ref="B104:W104" si="17">SUM(B103:B103)</f>
        <v>6</v>
      </c>
      <c r="C104" s="9">
        <f t="shared" si="17"/>
        <v>1</v>
      </c>
      <c r="D104" s="9">
        <f t="shared" si="17"/>
        <v>1</v>
      </c>
      <c r="E104" s="9">
        <f t="shared" si="17"/>
        <v>1</v>
      </c>
      <c r="F104" s="9">
        <f t="shared" si="17"/>
        <v>1</v>
      </c>
      <c r="G104" s="9">
        <f t="shared" si="17"/>
        <v>1</v>
      </c>
      <c r="H104" s="9">
        <f t="shared" si="17"/>
        <v>1</v>
      </c>
      <c r="I104" s="9">
        <f t="shared" si="17"/>
        <v>0</v>
      </c>
      <c r="J104" s="9">
        <f t="shared" si="17"/>
        <v>0</v>
      </c>
      <c r="K104" s="9">
        <f t="shared" si="17"/>
        <v>0</v>
      </c>
      <c r="L104" s="9">
        <f t="shared" si="17"/>
        <v>0</v>
      </c>
      <c r="M104" s="9">
        <f t="shared" si="17"/>
        <v>0</v>
      </c>
      <c r="N104" s="9">
        <f t="shared" si="17"/>
        <v>0</v>
      </c>
      <c r="O104" s="9">
        <f t="shared" si="17"/>
        <v>0</v>
      </c>
      <c r="P104" s="9">
        <f t="shared" si="17"/>
        <v>0</v>
      </c>
      <c r="Q104" s="9">
        <f t="shared" si="17"/>
        <v>0</v>
      </c>
      <c r="R104" s="9">
        <f t="shared" si="17"/>
        <v>0</v>
      </c>
      <c r="S104" s="9">
        <f t="shared" si="17"/>
        <v>0</v>
      </c>
      <c r="T104" s="9">
        <f t="shared" si="17"/>
        <v>0</v>
      </c>
      <c r="U104" s="9">
        <f t="shared" si="17"/>
        <v>0</v>
      </c>
      <c r="V104" s="9">
        <f t="shared" si="17"/>
        <v>0</v>
      </c>
      <c r="W104" s="9">
        <f t="shared" si="17"/>
        <v>0</v>
      </c>
      <c r="X104" s="9"/>
      <c r="Y104" s="9"/>
      <c r="Z104" s="9"/>
    </row>
    <row r="106" spans="1:26" x14ac:dyDescent="0.25">
      <c r="A106" s="11" t="s">
        <v>98</v>
      </c>
    </row>
    <row r="107" spans="1:26" x14ac:dyDescent="0.25">
      <c r="A107" s="13" t="s">
        <v>582</v>
      </c>
      <c r="B107">
        <f>SUM(C107:Z107)</f>
        <v>37</v>
      </c>
      <c r="C107">
        <v>5</v>
      </c>
      <c r="D107">
        <v>5</v>
      </c>
      <c r="E107">
        <v>5</v>
      </c>
      <c r="F107">
        <v>5</v>
      </c>
      <c r="G107">
        <v>5</v>
      </c>
      <c r="H107">
        <v>5</v>
      </c>
      <c r="I107">
        <v>3</v>
      </c>
      <c r="J107">
        <v>1</v>
      </c>
      <c r="K107">
        <v>1</v>
      </c>
      <c r="L107">
        <v>1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</row>
    <row r="108" spans="1:26" x14ac:dyDescent="0.25">
      <c r="A108" s="9" t="s">
        <v>1</v>
      </c>
      <c r="B108" s="9">
        <f t="shared" ref="B108:W108" si="18">SUM(B107:B107)</f>
        <v>37</v>
      </c>
      <c r="C108" s="9">
        <f t="shared" si="18"/>
        <v>5</v>
      </c>
      <c r="D108" s="9">
        <f t="shared" si="18"/>
        <v>5</v>
      </c>
      <c r="E108" s="9">
        <f t="shared" si="18"/>
        <v>5</v>
      </c>
      <c r="F108" s="9">
        <f t="shared" si="18"/>
        <v>5</v>
      </c>
      <c r="G108" s="9">
        <f t="shared" si="18"/>
        <v>5</v>
      </c>
      <c r="H108" s="9">
        <f t="shared" si="18"/>
        <v>5</v>
      </c>
      <c r="I108" s="9">
        <f t="shared" si="18"/>
        <v>3</v>
      </c>
      <c r="J108" s="9">
        <f t="shared" si="18"/>
        <v>1</v>
      </c>
      <c r="K108" s="9">
        <f t="shared" si="18"/>
        <v>1</v>
      </c>
      <c r="L108" s="9">
        <f t="shared" si="18"/>
        <v>1</v>
      </c>
      <c r="M108" s="9">
        <f t="shared" si="18"/>
        <v>1</v>
      </c>
      <c r="N108" s="9">
        <f t="shared" si="18"/>
        <v>0</v>
      </c>
      <c r="O108" s="9">
        <f t="shared" si="18"/>
        <v>0</v>
      </c>
      <c r="P108" s="9">
        <f t="shared" si="18"/>
        <v>0</v>
      </c>
      <c r="Q108" s="9">
        <f t="shared" si="18"/>
        <v>0</v>
      </c>
      <c r="R108" s="9">
        <f t="shared" si="18"/>
        <v>0</v>
      </c>
      <c r="S108" s="9">
        <f t="shared" si="18"/>
        <v>0</v>
      </c>
      <c r="T108" s="9">
        <f t="shared" si="18"/>
        <v>0</v>
      </c>
      <c r="U108" s="9">
        <f t="shared" si="18"/>
        <v>0</v>
      </c>
      <c r="V108" s="9">
        <f t="shared" si="18"/>
        <v>0</v>
      </c>
      <c r="W108" s="9">
        <f t="shared" si="18"/>
        <v>0</v>
      </c>
      <c r="X108" s="9"/>
      <c r="Y108" s="9"/>
      <c r="Z108" s="9"/>
    </row>
    <row r="110" spans="1:26" x14ac:dyDescent="0.25">
      <c r="A110" s="11" t="s">
        <v>23</v>
      </c>
    </row>
    <row r="111" spans="1:26" x14ac:dyDescent="0.25">
      <c r="A111" s="13" t="s">
        <v>582</v>
      </c>
      <c r="B111">
        <f>SUM(C111:Z111)</f>
        <v>94</v>
      </c>
      <c r="C111">
        <v>12</v>
      </c>
      <c r="D111">
        <v>12</v>
      </c>
      <c r="E111">
        <v>12</v>
      </c>
      <c r="F111">
        <v>11</v>
      </c>
      <c r="G111">
        <v>11</v>
      </c>
      <c r="H111">
        <v>9</v>
      </c>
      <c r="I111">
        <v>7</v>
      </c>
      <c r="J111">
        <v>4</v>
      </c>
      <c r="K111">
        <v>4</v>
      </c>
      <c r="L111">
        <v>4</v>
      </c>
      <c r="M111">
        <v>3</v>
      </c>
      <c r="N111">
        <v>2</v>
      </c>
      <c r="O111">
        <v>2</v>
      </c>
      <c r="P111">
        <v>1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</row>
    <row r="112" spans="1:26" x14ac:dyDescent="0.25">
      <c r="A112" s="9" t="s">
        <v>1</v>
      </c>
      <c r="B112" s="9">
        <f t="shared" ref="B112:W112" si="19">SUM(B111:B111)</f>
        <v>94</v>
      </c>
      <c r="C112" s="9">
        <f t="shared" si="19"/>
        <v>12</v>
      </c>
      <c r="D112" s="9">
        <f t="shared" si="19"/>
        <v>12</v>
      </c>
      <c r="E112" s="9">
        <f t="shared" si="19"/>
        <v>12</v>
      </c>
      <c r="F112" s="9">
        <f t="shared" si="19"/>
        <v>11</v>
      </c>
      <c r="G112" s="9">
        <f t="shared" si="19"/>
        <v>11</v>
      </c>
      <c r="H112" s="9">
        <f t="shared" si="19"/>
        <v>9</v>
      </c>
      <c r="I112" s="9">
        <f t="shared" si="19"/>
        <v>7</v>
      </c>
      <c r="J112" s="9">
        <f t="shared" si="19"/>
        <v>4</v>
      </c>
      <c r="K112" s="9">
        <f t="shared" si="19"/>
        <v>4</v>
      </c>
      <c r="L112" s="9">
        <f t="shared" si="19"/>
        <v>4</v>
      </c>
      <c r="M112" s="9">
        <f t="shared" si="19"/>
        <v>3</v>
      </c>
      <c r="N112" s="9">
        <f t="shared" si="19"/>
        <v>2</v>
      </c>
      <c r="O112" s="9">
        <f t="shared" si="19"/>
        <v>2</v>
      </c>
      <c r="P112" s="9">
        <f t="shared" si="19"/>
        <v>1</v>
      </c>
      <c r="Q112" s="9">
        <f t="shared" si="19"/>
        <v>0</v>
      </c>
      <c r="R112" s="9">
        <f t="shared" si="19"/>
        <v>0</v>
      </c>
      <c r="S112" s="9">
        <f t="shared" si="19"/>
        <v>0</v>
      </c>
      <c r="T112" s="9">
        <f t="shared" si="19"/>
        <v>0</v>
      </c>
      <c r="U112" s="9">
        <f t="shared" si="19"/>
        <v>0</v>
      </c>
      <c r="V112" s="9">
        <f t="shared" si="19"/>
        <v>0</v>
      </c>
      <c r="W112" s="9">
        <f t="shared" si="19"/>
        <v>0</v>
      </c>
      <c r="X112" s="9"/>
      <c r="Y112" s="9"/>
      <c r="Z112" s="9"/>
    </row>
    <row r="114" spans="1:26" x14ac:dyDescent="0.25">
      <c r="A114" s="11" t="s">
        <v>166</v>
      </c>
    </row>
    <row r="115" spans="1:26" x14ac:dyDescent="0.25">
      <c r="A115" s="13" t="s">
        <v>580</v>
      </c>
      <c r="B115">
        <f>SUM(C115:Z115)</f>
        <v>1</v>
      </c>
      <c r="C115">
        <v>0</v>
      </c>
      <c r="D115">
        <v>0</v>
      </c>
      <c r="E115">
        <v>1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</row>
    <row r="116" spans="1:26" x14ac:dyDescent="0.25">
      <c r="A116" s="13" t="s">
        <v>581</v>
      </c>
      <c r="B116">
        <f>SUM(C116:Z116)</f>
        <v>1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1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</row>
    <row r="117" spans="1:26" x14ac:dyDescent="0.25">
      <c r="A117" s="9" t="s">
        <v>1</v>
      </c>
      <c r="B117" s="9">
        <f t="shared" ref="B117:W117" si="20">SUM(B115:B116)</f>
        <v>2</v>
      </c>
      <c r="C117" s="9">
        <f t="shared" si="20"/>
        <v>0</v>
      </c>
      <c r="D117" s="9">
        <f t="shared" si="20"/>
        <v>0</v>
      </c>
      <c r="E117" s="9">
        <f t="shared" si="20"/>
        <v>1</v>
      </c>
      <c r="F117" s="9">
        <f t="shared" si="20"/>
        <v>0</v>
      </c>
      <c r="G117" s="9">
        <f t="shared" si="20"/>
        <v>0</v>
      </c>
      <c r="H117" s="9">
        <f t="shared" si="20"/>
        <v>0</v>
      </c>
      <c r="I117" s="9">
        <f t="shared" si="20"/>
        <v>1</v>
      </c>
      <c r="J117" s="9">
        <f t="shared" si="20"/>
        <v>0</v>
      </c>
      <c r="K117" s="9">
        <f t="shared" si="20"/>
        <v>0</v>
      </c>
      <c r="L117" s="9">
        <f t="shared" si="20"/>
        <v>0</v>
      </c>
      <c r="M117" s="9">
        <f t="shared" si="20"/>
        <v>0</v>
      </c>
      <c r="N117" s="9">
        <f t="shared" si="20"/>
        <v>0</v>
      </c>
      <c r="O117" s="9">
        <f t="shared" si="20"/>
        <v>0</v>
      </c>
      <c r="P117" s="9">
        <f t="shared" si="20"/>
        <v>0</v>
      </c>
      <c r="Q117" s="9">
        <f t="shared" si="20"/>
        <v>0</v>
      </c>
      <c r="R117" s="9">
        <f t="shared" si="20"/>
        <v>0</v>
      </c>
      <c r="S117" s="9">
        <f t="shared" si="20"/>
        <v>0</v>
      </c>
      <c r="T117" s="9">
        <f t="shared" si="20"/>
        <v>0</v>
      </c>
      <c r="U117" s="9">
        <f t="shared" si="20"/>
        <v>0</v>
      </c>
      <c r="V117" s="9">
        <f t="shared" si="20"/>
        <v>0</v>
      </c>
      <c r="W117" s="9">
        <f t="shared" si="20"/>
        <v>0</v>
      </c>
      <c r="X117" s="9"/>
      <c r="Y117" s="9"/>
      <c r="Z117" s="9"/>
    </row>
    <row r="119" spans="1:26" x14ac:dyDescent="0.25">
      <c r="A119" s="11" t="s">
        <v>235</v>
      </c>
    </row>
    <row r="120" spans="1:26" x14ac:dyDescent="0.25">
      <c r="A120" s="13" t="s">
        <v>582</v>
      </c>
      <c r="B120">
        <f>SUM(C120:Z120)</f>
        <v>13</v>
      </c>
      <c r="C120">
        <v>2</v>
      </c>
      <c r="D120">
        <v>2</v>
      </c>
      <c r="E120">
        <v>2</v>
      </c>
      <c r="F120">
        <v>2</v>
      </c>
      <c r="G120">
        <v>2</v>
      </c>
      <c r="H120">
        <v>2</v>
      </c>
      <c r="I120">
        <v>1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</row>
    <row r="121" spans="1:26" x14ac:dyDescent="0.25">
      <c r="A121" s="9" t="s">
        <v>1</v>
      </c>
      <c r="B121" s="9">
        <f t="shared" ref="B121:W121" si="21">SUM(B120:B120)</f>
        <v>13</v>
      </c>
      <c r="C121" s="9">
        <f t="shared" si="21"/>
        <v>2</v>
      </c>
      <c r="D121" s="9">
        <f t="shared" si="21"/>
        <v>2</v>
      </c>
      <c r="E121" s="9">
        <f t="shared" si="21"/>
        <v>2</v>
      </c>
      <c r="F121" s="9">
        <f t="shared" si="21"/>
        <v>2</v>
      </c>
      <c r="G121" s="9">
        <f t="shared" si="21"/>
        <v>2</v>
      </c>
      <c r="H121" s="9">
        <f t="shared" si="21"/>
        <v>2</v>
      </c>
      <c r="I121" s="9">
        <f t="shared" si="21"/>
        <v>1</v>
      </c>
      <c r="J121" s="9">
        <f t="shared" si="21"/>
        <v>0</v>
      </c>
      <c r="K121" s="9">
        <f t="shared" si="21"/>
        <v>0</v>
      </c>
      <c r="L121" s="9">
        <f t="shared" si="21"/>
        <v>0</v>
      </c>
      <c r="M121" s="9">
        <f t="shared" si="21"/>
        <v>0</v>
      </c>
      <c r="N121" s="9">
        <f t="shared" si="21"/>
        <v>0</v>
      </c>
      <c r="O121" s="9">
        <f t="shared" si="21"/>
        <v>0</v>
      </c>
      <c r="P121" s="9">
        <f t="shared" si="21"/>
        <v>0</v>
      </c>
      <c r="Q121" s="9">
        <f t="shared" si="21"/>
        <v>0</v>
      </c>
      <c r="R121" s="9">
        <f t="shared" si="21"/>
        <v>0</v>
      </c>
      <c r="S121" s="9">
        <f t="shared" si="21"/>
        <v>0</v>
      </c>
      <c r="T121" s="9">
        <f t="shared" si="21"/>
        <v>0</v>
      </c>
      <c r="U121" s="9">
        <f t="shared" si="21"/>
        <v>0</v>
      </c>
      <c r="V121" s="9">
        <f t="shared" si="21"/>
        <v>0</v>
      </c>
      <c r="W121" s="9">
        <f t="shared" si="21"/>
        <v>0</v>
      </c>
      <c r="X121" s="9"/>
      <c r="Y121" s="9"/>
      <c r="Z121" s="9"/>
    </row>
    <row r="123" spans="1:26" x14ac:dyDescent="0.25">
      <c r="A123" s="11" t="s">
        <v>25</v>
      </c>
    </row>
    <row r="124" spans="1:26" x14ac:dyDescent="0.25">
      <c r="A124" s="13" t="s">
        <v>582</v>
      </c>
      <c r="B124">
        <f>SUM(C124:Z124)</f>
        <v>29</v>
      </c>
      <c r="C124">
        <v>5</v>
      </c>
      <c r="D124">
        <v>5</v>
      </c>
      <c r="E124">
        <v>5</v>
      </c>
      <c r="F124">
        <v>5</v>
      </c>
      <c r="G124">
        <v>5</v>
      </c>
      <c r="H124">
        <v>3</v>
      </c>
      <c r="I124">
        <v>1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</row>
    <row r="125" spans="1:26" x14ac:dyDescent="0.25">
      <c r="A125" s="9" t="s">
        <v>1</v>
      </c>
      <c r="B125" s="9">
        <f t="shared" ref="B125:W125" si="22">SUM(B124:B124)</f>
        <v>29</v>
      </c>
      <c r="C125" s="9">
        <f t="shared" si="22"/>
        <v>5</v>
      </c>
      <c r="D125" s="9">
        <f t="shared" si="22"/>
        <v>5</v>
      </c>
      <c r="E125" s="9">
        <f t="shared" si="22"/>
        <v>5</v>
      </c>
      <c r="F125" s="9">
        <f t="shared" si="22"/>
        <v>5</v>
      </c>
      <c r="G125" s="9">
        <f t="shared" si="22"/>
        <v>5</v>
      </c>
      <c r="H125" s="9">
        <f t="shared" si="22"/>
        <v>3</v>
      </c>
      <c r="I125" s="9">
        <f t="shared" si="22"/>
        <v>1</v>
      </c>
      <c r="J125" s="9">
        <f t="shared" si="22"/>
        <v>0</v>
      </c>
      <c r="K125" s="9">
        <f t="shared" si="22"/>
        <v>0</v>
      </c>
      <c r="L125" s="9">
        <f t="shared" si="22"/>
        <v>0</v>
      </c>
      <c r="M125" s="9">
        <f t="shared" si="22"/>
        <v>0</v>
      </c>
      <c r="N125" s="9">
        <f t="shared" si="22"/>
        <v>0</v>
      </c>
      <c r="O125" s="9">
        <f t="shared" si="22"/>
        <v>0</v>
      </c>
      <c r="P125" s="9">
        <f t="shared" si="22"/>
        <v>0</v>
      </c>
      <c r="Q125" s="9">
        <f t="shared" si="22"/>
        <v>0</v>
      </c>
      <c r="R125" s="9">
        <f t="shared" si="22"/>
        <v>0</v>
      </c>
      <c r="S125" s="9">
        <f t="shared" si="22"/>
        <v>0</v>
      </c>
      <c r="T125" s="9">
        <f t="shared" si="22"/>
        <v>0</v>
      </c>
      <c r="U125" s="9">
        <f t="shared" si="22"/>
        <v>0</v>
      </c>
      <c r="V125" s="9">
        <f t="shared" si="22"/>
        <v>0</v>
      </c>
      <c r="W125" s="9">
        <f t="shared" si="22"/>
        <v>0</v>
      </c>
      <c r="X125" s="9"/>
      <c r="Y125" s="9"/>
      <c r="Z125" s="9"/>
    </row>
    <row r="127" spans="1:26" x14ac:dyDescent="0.25">
      <c r="A127" s="11" t="s">
        <v>6</v>
      </c>
    </row>
    <row r="128" spans="1:26" x14ac:dyDescent="0.25">
      <c r="A128" s="13" t="s">
        <v>580</v>
      </c>
      <c r="B128">
        <f>SUM(C128:Z128)</f>
        <v>5</v>
      </c>
      <c r="C128">
        <v>1</v>
      </c>
      <c r="D128">
        <v>1</v>
      </c>
      <c r="E128">
        <v>2</v>
      </c>
      <c r="F128">
        <v>1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</row>
    <row r="129" spans="1:26" x14ac:dyDescent="0.25">
      <c r="A129" s="13" t="s">
        <v>581</v>
      </c>
      <c r="B129">
        <f>SUM(C129:Z129)</f>
        <v>2</v>
      </c>
      <c r="C129">
        <v>0</v>
      </c>
      <c r="D129">
        <v>0</v>
      </c>
      <c r="E129">
        <v>0</v>
      </c>
      <c r="F129">
        <v>1</v>
      </c>
      <c r="G129">
        <v>1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</row>
    <row r="130" spans="1:26" x14ac:dyDescent="0.25">
      <c r="A130" s="13" t="s">
        <v>582</v>
      </c>
      <c r="B130">
        <f>SUM(C130:Z130)</f>
        <v>43</v>
      </c>
      <c r="C130">
        <v>1</v>
      </c>
      <c r="D130">
        <v>1</v>
      </c>
      <c r="E130">
        <v>2</v>
      </c>
      <c r="F130">
        <v>2</v>
      </c>
      <c r="G130">
        <v>2</v>
      </c>
      <c r="H130">
        <v>2</v>
      </c>
      <c r="I130">
        <v>3</v>
      </c>
      <c r="J130">
        <v>4</v>
      </c>
      <c r="K130">
        <v>4</v>
      </c>
      <c r="L130">
        <v>4</v>
      </c>
      <c r="M130">
        <v>4</v>
      </c>
      <c r="N130">
        <v>3</v>
      </c>
      <c r="O130">
        <v>2</v>
      </c>
      <c r="P130">
        <v>2</v>
      </c>
      <c r="Q130">
        <v>2</v>
      </c>
      <c r="R130">
        <v>2</v>
      </c>
      <c r="S130">
        <v>2</v>
      </c>
      <c r="T130">
        <v>1</v>
      </c>
      <c r="U130">
        <v>0</v>
      </c>
      <c r="V130">
        <v>0</v>
      </c>
      <c r="W130">
        <v>0</v>
      </c>
    </row>
    <row r="131" spans="1:26" x14ac:dyDescent="0.25">
      <c r="A131" s="9" t="s">
        <v>1</v>
      </c>
      <c r="B131" s="9">
        <f t="shared" ref="B131:W131" si="23">SUM(B128:B130)</f>
        <v>50</v>
      </c>
      <c r="C131" s="9">
        <f t="shared" si="23"/>
        <v>2</v>
      </c>
      <c r="D131" s="9">
        <f t="shared" si="23"/>
        <v>2</v>
      </c>
      <c r="E131" s="9">
        <f t="shared" si="23"/>
        <v>4</v>
      </c>
      <c r="F131" s="9">
        <f t="shared" si="23"/>
        <v>4</v>
      </c>
      <c r="G131" s="9">
        <f t="shared" si="23"/>
        <v>3</v>
      </c>
      <c r="H131" s="9">
        <f t="shared" si="23"/>
        <v>2</v>
      </c>
      <c r="I131" s="9">
        <f t="shared" si="23"/>
        <v>3</v>
      </c>
      <c r="J131" s="9">
        <f t="shared" si="23"/>
        <v>4</v>
      </c>
      <c r="K131" s="9">
        <f t="shared" si="23"/>
        <v>4</v>
      </c>
      <c r="L131" s="9">
        <f t="shared" si="23"/>
        <v>4</v>
      </c>
      <c r="M131" s="9">
        <f t="shared" si="23"/>
        <v>4</v>
      </c>
      <c r="N131" s="9">
        <f t="shared" si="23"/>
        <v>3</v>
      </c>
      <c r="O131" s="9">
        <f t="shared" si="23"/>
        <v>2</v>
      </c>
      <c r="P131" s="9">
        <f t="shared" si="23"/>
        <v>2</v>
      </c>
      <c r="Q131" s="9">
        <f t="shared" si="23"/>
        <v>2</v>
      </c>
      <c r="R131" s="9">
        <f t="shared" si="23"/>
        <v>2</v>
      </c>
      <c r="S131" s="9">
        <f t="shared" si="23"/>
        <v>2</v>
      </c>
      <c r="T131" s="9">
        <f t="shared" si="23"/>
        <v>1</v>
      </c>
      <c r="U131" s="9">
        <f t="shared" si="23"/>
        <v>0</v>
      </c>
      <c r="V131" s="9">
        <f t="shared" si="23"/>
        <v>0</v>
      </c>
      <c r="W131" s="9">
        <f t="shared" si="23"/>
        <v>0</v>
      </c>
      <c r="X131" s="9"/>
      <c r="Y131" s="9"/>
      <c r="Z131" s="9"/>
    </row>
    <row r="133" spans="1:26" x14ac:dyDescent="0.25">
      <c r="A133" s="11" t="s">
        <v>420</v>
      </c>
    </row>
    <row r="134" spans="1:26" x14ac:dyDescent="0.25">
      <c r="A134" s="13" t="s">
        <v>582</v>
      </c>
      <c r="B134">
        <f>SUM(C134:Z134)</f>
        <v>14</v>
      </c>
      <c r="C134">
        <v>0</v>
      </c>
      <c r="D134">
        <v>1</v>
      </c>
      <c r="E134">
        <v>1</v>
      </c>
      <c r="F134">
        <v>1</v>
      </c>
      <c r="G134">
        <v>1</v>
      </c>
      <c r="H134">
        <v>1</v>
      </c>
      <c r="I134">
        <v>1</v>
      </c>
      <c r="J134">
        <v>1</v>
      </c>
      <c r="K134">
        <v>1</v>
      </c>
      <c r="L134">
        <v>1</v>
      </c>
      <c r="M134">
        <v>1</v>
      </c>
      <c r="N134">
        <v>1</v>
      </c>
      <c r="O134">
        <v>1</v>
      </c>
      <c r="P134">
        <v>1</v>
      </c>
      <c r="Q134">
        <v>1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</row>
    <row r="135" spans="1:26" x14ac:dyDescent="0.25">
      <c r="A135" s="9" t="s">
        <v>1</v>
      </c>
      <c r="B135" s="9">
        <f t="shared" ref="B135:W135" si="24">SUM(B134:B134)</f>
        <v>14</v>
      </c>
      <c r="C135" s="9">
        <f t="shared" si="24"/>
        <v>0</v>
      </c>
      <c r="D135" s="9">
        <f t="shared" si="24"/>
        <v>1</v>
      </c>
      <c r="E135" s="9">
        <f t="shared" si="24"/>
        <v>1</v>
      </c>
      <c r="F135" s="9">
        <f t="shared" si="24"/>
        <v>1</v>
      </c>
      <c r="G135" s="9">
        <f t="shared" si="24"/>
        <v>1</v>
      </c>
      <c r="H135" s="9">
        <f t="shared" si="24"/>
        <v>1</v>
      </c>
      <c r="I135" s="9">
        <f t="shared" si="24"/>
        <v>1</v>
      </c>
      <c r="J135" s="9">
        <f t="shared" si="24"/>
        <v>1</v>
      </c>
      <c r="K135" s="9">
        <f t="shared" si="24"/>
        <v>1</v>
      </c>
      <c r="L135" s="9">
        <f t="shared" si="24"/>
        <v>1</v>
      </c>
      <c r="M135" s="9">
        <f t="shared" si="24"/>
        <v>1</v>
      </c>
      <c r="N135" s="9">
        <f t="shared" si="24"/>
        <v>1</v>
      </c>
      <c r="O135" s="9">
        <f t="shared" si="24"/>
        <v>1</v>
      </c>
      <c r="P135" s="9">
        <f t="shared" si="24"/>
        <v>1</v>
      </c>
      <c r="Q135" s="9">
        <f t="shared" si="24"/>
        <v>1</v>
      </c>
      <c r="R135" s="9">
        <f t="shared" si="24"/>
        <v>0</v>
      </c>
      <c r="S135" s="9">
        <f t="shared" si="24"/>
        <v>0</v>
      </c>
      <c r="T135" s="9">
        <f t="shared" si="24"/>
        <v>0</v>
      </c>
      <c r="U135" s="9">
        <f t="shared" si="24"/>
        <v>0</v>
      </c>
      <c r="V135" s="9">
        <f t="shared" si="24"/>
        <v>0</v>
      </c>
      <c r="W135" s="9">
        <f t="shared" si="24"/>
        <v>0</v>
      </c>
      <c r="X135" s="9"/>
      <c r="Y135" s="9"/>
      <c r="Z135" s="9"/>
    </row>
    <row r="137" spans="1:26" x14ac:dyDescent="0.25">
      <c r="A137" s="11" t="s">
        <v>317</v>
      </c>
    </row>
    <row r="138" spans="1:26" x14ac:dyDescent="0.25">
      <c r="A138" s="13" t="s">
        <v>580</v>
      </c>
      <c r="B138">
        <f>SUM(C138:Z138)</f>
        <v>2</v>
      </c>
      <c r="C138">
        <v>1</v>
      </c>
      <c r="D138">
        <v>0</v>
      </c>
      <c r="E138">
        <v>1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</row>
    <row r="139" spans="1:26" x14ac:dyDescent="0.25">
      <c r="A139" s="13" t="s">
        <v>581</v>
      </c>
      <c r="B139">
        <f>SUM(C139:Z139)</f>
        <v>1</v>
      </c>
      <c r="C139">
        <v>0</v>
      </c>
      <c r="D139">
        <v>0</v>
      </c>
      <c r="E139">
        <v>0</v>
      </c>
      <c r="F139">
        <v>0</v>
      </c>
      <c r="G139">
        <v>1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</row>
    <row r="140" spans="1:26" x14ac:dyDescent="0.25">
      <c r="A140" s="13" t="s">
        <v>582</v>
      </c>
      <c r="B140">
        <f>SUM(C140:Z140)</f>
        <v>16</v>
      </c>
      <c r="C140">
        <v>0</v>
      </c>
      <c r="D140">
        <v>1</v>
      </c>
      <c r="E140">
        <v>1</v>
      </c>
      <c r="F140">
        <v>1</v>
      </c>
      <c r="G140">
        <v>1</v>
      </c>
      <c r="H140">
        <v>1</v>
      </c>
      <c r="I140">
        <v>1</v>
      </c>
      <c r="J140">
        <v>2</v>
      </c>
      <c r="K140">
        <v>2</v>
      </c>
      <c r="L140">
        <v>2</v>
      </c>
      <c r="M140">
        <v>2</v>
      </c>
      <c r="N140">
        <v>1</v>
      </c>
      <c r="O140">
        <v>1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</row>
    <row r="141" spans="1:26" x14ac:dyDescent="0.25">
      <c r="A141" s="9" t="s">
        <v>1</v>
      </c>
      <c r="B141" s="9">
        <f t="shared" ref="B141:W141" si="25">SUM(B138:B140)</f>
        <v>19</v>
      </c>
      <c r="C141" s="9">
        <f t="shared" si="25"/>
        <v>1</v>
      </c>
      <c r="D141" s="9">
        <f t="shared" si="25"/>
        <v>1</v>
      </c>
      <c r="E141" s="9">
        <f t="shared" si="25"/>
        <v>2</v>
      </c>
      <c r="F141" s="9">
        <f t="shared" si="25"/>
        <v>1</v>
      </c>
      <c r="G141" s="9">
        <f t="shared" si="25"/>
        <v>2</v>
      </c>
      <c r="H141" s="9">
        <f t="shared" si="25"/>
        <v>1</v>
      </c>
      <c r="I141" s="9">
        <f t="shared" si="25"/>
        <v>1</v>
      </c>
      <c r="J141" s="9">
        <f t="shared" si="25"/>
        <v>2</v>
      </c>
      <c r="K141" s="9">
        <f t="shared" si="25"/>
        <v>2</v>
      </c>
      <c r="L141" s="9">
        <f t="shared" si="25"/>
        <v>2</v>
      </c>
      <c r="M141" s="9">
        <f t="shared" si="25"/>
        <v>2</v>
      </c>
      <c r="N141" s="9">
        <f t="shared" si="25"/>
        <v>1</v>
      </c>
      <c r="O141" s="9">
        <f t="shared" si="25"/>
        <v>1</v>
      </c>
      <c r="P141" s="9">
        <f t="shared" si="25"/>
        <v>0</v>
      </c>
      <c r="Q141" s="9">
        <f t="shared" si="25"/>
        <v>0</v>
      </c>
      <c r="R141" s="9">
        <f t="shared" si="25"/>
        <v>0</v>
      </c>
      <c r="S141" s="9">
        <f t="shared" si="25"/>
        <v>0</v>
      </c>
      <c r="T141" s="9">
        <f t="shared" si="25"/>
        <v>0</v>
      </c>
      <c r="U141" s="9">
        <f t="shared" si="25"/>
        <v>0</v>
      </c>
      <c r="V141" s="9">
        <f t="shared" si="25"/>
        <v>0</v>
      </c>
      <c r="W141" s="9">
        <f t="shared" si="25"/>
        <v>0</v>
      </c>
      <c r="X141" s="9"/>
      <c r="Y141" s="9"/>
      <c r="Z141" s="9"/>
    </row>
    <row r="143" spans="1:26" x14ac:dyDescent="0.25">
      <c r="A143" s="11" t="s">
        <v>421</v>
      </c>
    </row>
    <row r="144" spans="1:26" x14ac:dyDescent="0.25">
      <c r="A144" s="13" t="s">
        <v>582</v>
      </c>
      <c r="B144">
        <f>SUM(C144:Z144)</f>
        <v>15</v>
      </c>
      <c r="C144">
        <v>1</v>
      </c>
      <c r="D144">
        <v>1</v>
      </c>
      <c r="E144">
        <v>1</v>
      </c>
      <c r="F144">
        <v>1</v>
      </c>
      <c r="G144">
        <v>1</v>
      </c>
      <c r="H144">
        <v>1</v>
      </c>
      <c r="I144">
        <v>1</v>
      </c>
      <c r="J144">
        <v>1</v>
      </c>
      <c r="K144">
        <v>1</v>
      </c>
      <c r="L144">
        <v>1</v>
      </c>
      <c r="M144">
        <v>1</v>
      </c>
      <c r="N144">
        <v>1</v>
      </c>
      <c r="O144">
        <v>1</v>
      </c>
      <c r="P144">
        <v>1</v>
      </c>
      <c r="Q144">
        <v>1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</row>
    <row r="145" spans="1:26" x14ac:dyDescent="0.25">
      <c r="A145" s="9" t="s">
        <v>1</v>
      </c>
      <c r="B145" s="9">
        <f t="shared" ref="B145:W145" si="26">SUM(B144:B144)</f>
        <v>15</v>
      </c>
      <c r="C145" s="9">
        <f t="shared" si="26"/>
        <v>1</v>
      </c>
      <c r="D145" s="9">
        <f t="shared" si="26"/>
        <v>1</v>
      </c>
      <c r="E145" s="9">
        <f t="shared" si="26"/>
        <v>1</v>
      </c>
      <c r="F145" s="9">
        <f t="shared" si="26"/>
        <v>1</v>
      </c>
      <c r="G145" s="9">
        <f t="shared" si="26"/>
        <v>1</v>
      </c>
      <c r="H145" s="9">
        <f t="shared" si="26"/>
        <v>1</v>
      </c>
      <c r="I145" s="9">
        <f t="shared" si="26"/>
        <v>1</v>
      </c>
      <c r="J145" s="9">
        <f t="shared" si="26"/>
        <v>1</v>
      </c>
      <c r="K145" s="9">
        <f t="shared" si="26"/>
        <v>1</v>
      </c>
      <c r="L145" s="9">
        <f t="shared" si="26"/>
        <v>1</v>
      </c>
      <c r="M145" s="9">
        <f t="shared" si="26"/>
        <v>1</v>
      </c>
      <c r="N145" s="9">
        <f t="shared" si="26"/>
        <v>1</v>
      </c>
      <c r="O145" s="9">
        <f t="shared" si="26"/>
        <v>1</v>
      </c>
      <c r="P145" s="9">
        <f t="shared" si="26"/>
        <v>1</v>
      </c>
      <c r="Q145" s="9">
        <f t="shared" si="26"/>
        <v>1</v>
      </c>
      <c r="R145" s="9">
        <f t="shared" si="26"/>
        <v>0</v>
      </c>
      <c r="S145" s="9">
        <f t="shared" si="26"/>
        <v>0</v>
      </c>
      <c r="T145" s="9">
        <f t="shared" si="26"/>
        <v>0</v>
      </c>
      <c r="U145" s="9">
        <f t="shared" si="26"/>
        <v>0</v>
      </c>
      <c r="V145" s="9">
        <f t="shared" si="26"/>
        <v>0</v>
      </c>
      <c r="W145" s="9">
        <f t="shared" si="26"/>
        <v>0</v>
      </c>
      <c r="X145" s="9"/>
      <c r="Y145" s="9"/>
      <c r="Z145" s="9"/>
    </row>
    <row r="147" spans="1:26" x14ac:dyDescent="0.25">
      <c r="A147" s="11" t="s">
        <v>422</v>
      </c>
    </row>
    <row r="148" spans="1:26" x14ac:dyDescent="0.25">
      <c r="A148" s="13" t="s">
        <v>582</v>
      </c>
      <c r="B148">
        <f>SUM(C148:Z148)</f>
        <v>14</v>
      </c>
      <c r="C148">
        <v>1</v>
      </c>
      <c r="D148">
        <v>1</v>
      </c>
      <c r="E148">
        <v>1</v>
      </c>
      <c r="F148">
        <v>1</v>
      </c>
      <c r="G148">
        <v>1</v>
      </c>
      <c r="H148">
        <v>1</v>
      </c>
      <c r="I148">
        <v>1</v>
      </c>
      <c r="J148">
        <v>1</v>
      </c>
      <c r="K148">
        <v>1</v>
      </c>
      <c r="L148">
        <v>1</v>
      </c>
      <c r="M148">
        <v>1</v>
      </c>
      <c r="N148">
        <v>1</v>
      </c>
      <c r="O148">
        <v>1</v>
      </c>
      <c r="P148">
        <v>1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</row>
    <row r="149" spans="1:26" x14ac:dyDescent="0.25">
      <c r="A149" s="9" t="s">
        <v>1</v>
      </c>
      <c r="B149" s="9">
        <f t="shared" ref="B149:W149" si="27">SUM(B148:B148)</f>
        <v>14</v>
      </c>
      <c r="C149" s="9">
        <f t="shared" si="27"/>
        <v>1</v>
      </c>
      <c r="D149" s="9">
        <f t="shared" si="27"/>
        <v>1</v>
      </c>
      <c r="E149" s="9">
        <f t="shared" si="27"/>
        <v>1</v>
      </c>
      <c r="F149" s="9">
        <f t="shared" si="27"/>
        <v>1</v>
      </c>
      <c r="G149" s="9">
        <f t="shared" si="27"/>
        <v>1</v>
      </c>
      <c r="H149" s="9">
        <f t="shared" si="27"/>
        <v>1</v>
      </c>
      <c r="I149" s="9">
        <f t="shared" si="27"/>
        <v>1</v>
      </c>
      <c r="J149" s="9">
        <f t="shared" si="27"/>
        <v>1</v>
      </c>
      <c r="K149" s="9">
        <f t="shared" si="27"/>
        <v>1</v>
      </c>
      <c r="L149" s="9">
        <f t="shared" si="27"/>
        <v>1</v>
      </c>
      <c r="M149" s="9">
        <f t="shared" si="27"/>
        <v>1</v>
      </c>
      <c r="N149" s="9">
        <f t="shared" si="27"/>
        <v>1</v>
      </c>
      <c r="O149" s="9">
        <f t="shared" si="27"/>
        <v>1</v>
      </c>
      <c r="P149" s="9">
        <f t="shared" si="27"/>
        <v>1</v>
      </c>
      <c r="Q149" s="9">
        <f t="shared" si="27"/>
        <v>0</v>
      </c>
      <c r="R149" s="9">
        <f t="shared" si="27"/>
        <v>0</v>
      </c>
      <c r="S149" s="9">
        <f t="shared" si="27"/>
        <v>0</v>
      </c>
      <c r="T149" s="9">
        <f t="shared" si="27"/>
        <v>0</v>
      </c>
      <c r="U149" s="9">
        <f t="shared" si="27"/>
        <v>0</v>
      </c>
      <c r="V149" s="9">
        <f t="shared" si="27"/>
        <v>0</v>
      </c>
      <c r="W149" s="9">
        <f t="shared" si="27"/>
        <v>0</v>
      </c>
      <c r="X149" s="9"/>
      <c r="Y149" s="9"/>
      <c r="Z149" s="9"/>
    </row>
    <row r="151" spans="1:26" x14ac:dyDescent="0.25">
      <c r="A151" s="11" t="s">
        <v>130</v>
      </c>
    </row>
    <row r="152" spans="1:26" x14ac:dyDescent="0.25">
      <c r="A152" s="13" t="s">
        <v>580</v>
      </c>
      <c r="B152">
        <f>SUM(C152:Z152)</f>
        <v>8</v>
      </c>
      <c r="C152">
        <v>2</v>
      </c>
      <c r="D152">
        <v>1</v>
      </c>
      <c r="E152">
        <v>2</v>
      </c>
      <c r="F152">
        <v>1</v>
      </c>
      <c r="G152">
        <v>1</v>
      </c>
      <c r="H152">
        <v>0</v>
      </c>
      <c r="I152">
        <v>0</v>
      </c>
      <c r="J152">
        <v>1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</row>
    <row r="153" spans="1:26" x14ac:dyDescent="0.25">
      <c r="A153" s="13" t="s">
        <v>581</v>
      </c>
      <c r="B153">
        <f>SUM(C153:Z153)</f>
        <v>7</v>
      </c>
      <c r="C153">
        <v>0</v>
      </c>
      <c r="D153">
        <v>0</v>
      </c>
      <c r="E153">
        <v>1</v>
      </c>
      <c r="F153">
        <v>1</v>
      </c>
      <c r="G153">
        <v>1</v>
      </c>
      <c r="H153">
        <v>0</v>
      </c>
      <c r="I153">
        <v>0</v>
      </c>
      <c r="J153">
        <v>1</v>
      </c>
      <c r="K153">
        <v>2</v>
      </c>
      <c r="L153">
        <v>0</v>
      </c>
      <c r="M153">
        <v>0</v>
      </c>
      <c r="N153">
        <v>1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</row>
    <row r="154" spans="1:26" x14ac:dyDescent="0.25">
      <c r="A154" s="13" t="s">
        <v>582</v>
      </c>
      <c r="B154">
        <f>SUM(C154:Z154)</f>
        <v>14</v>
      </c>
      <c r="C154">
        <v>0</v>
      </c>
      <c r="D154">
        <v>0</v>
      </c>
      <c r="E154">
        <v>2</v>
      </c>
      <c r="F154">
        <v>3</v>
      </c>
      <c r="G154">
        <v>2</v>
      </c>
      <c r="H154">
        <v>0</v>
      </c>
      <c r="I154">
        <v>0</v>
      </c>
      <c r="J154">
        <v>1</v>
      </c>
      <c r="K154">
        <v>3</v>
      </c>
      <c r="L154">
        <v>0</v>
      </c>
      <c r="M154">
        <v>0</v>
      </c>
      <c r="N154">
        <v>3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</row>
    <row r="155" spans="1:26" x14ac:dyDescent="0.25">
      <c r="A155" s="9" t="s">
        <v>1</v>
      </c>
      <c r="B155" s="9">
        <f t="shared" ref="B155:W155" si="28">SUM(B152:B154)</f>
        <v>29</v>
      </c>
      <c r="C155" s="9">
        <f t="shared" si="28"/>
        <v>2</v>
      </c>
      <c r="D155" s="9">
        <f t="shared" si="28"/>
        <v>1</v>
      </c>
      <c r="E155" s="9">
        <f t="shared" si="28"/>
        <v>5</v>
      </c>
      <c r="F155" s="9">
        <f t="shared" si="28"/>
        <v>5</v>
      </c>
      <c r="G155" s="9">
        <f t="shared" si="28"/>
        <v>4</v>
      </c>
      <c r="H155" s="9">
        <f t="shared" si="28"/>
        <v>0</v>
      </c>
      <c r="I155" s="9">
        <f t="shared" si="28"/>
        <v>0</v>
      </c>
      <c r="J155" s="9">
        <f t="shared" si="28"/>
        <v>3</v>
      </c>
      <c r="K155" s="9">
        <f t="shared" si="28"/>
        <v>5</v>
      </c>
      <c r="L155" s="9">
        <f t="shared" si="28"/>
        <v>0</v>
      </c>
      <c r="M155" s="9">
        <f t="shared" si="28"/>
        <v>0</v>
      </c>
      <c r="N155" s="9">
        <f t="shared" si="28"/>
        <v>4</v>
      </c>
      <c r="O155" s="9">
        <f t="shared" si="28"/>
        <v>0</v>
      </c>
      <c r="P155" s="9">
        <f t="shared" si="28"/>
        <v>0</v>
      </c>
      <c r="Q155" s="9">
        <f t="shared" si="28"/>
        <v>0</v>
      </c>
      <c r="R155" s="9">
        <f t="shared" si="28"/>
        <v>0</v>
      </c>
      <c r="S155" s="9">
        <f t="shared" si="28"/>
        <v>0</v>
      </c>
      <c r="T155" s="9">
        <f t="shared" si="28"/>
        <v>0</v>
      </c>
      <c r="U155" s="9">
        <f t="shared" si="28"/>
        <v>0</v>
      </c>
      <c r="V155" s="9">
        <f t="shared" si="28"/>
        <v>0</v>
      </c>
      <c r="W155" s="9">
        <f t="shared" si="28"/>
        <v>0</v>
      </c>
      <c r="X155" s="9"/>
      <c r="Y155" s="9"/>
      <c r="Z155" s="9"/>
    </row>
    <row r="157" spans="1:26" x14ac:dyDescent="0.25">
      <c r="A157" s="11" t="s">
        <v>76</v>
      </c>
    </row>
    <row r="158" spans="1:26" x14ac:dyDescent="0.25">
      <c r="A158" s="13" t="s">
        <v>582</v>
      </c>
      <c r="B158">
        <f>SUM(C158:Z158)</f>
        <v>43</v>
      </c>
      <c r="C158">
        <v>5</v>
      </c>
      <c r="D158">
        <v>5</v>
      </c>
      <c r="E158">
        <v>5</v>
      </c>
      <c r="F158">
        <v>4</v>
      </c>
      <c r="G158">
        <v>4</v>
      </c>
      <c r="H158">
        <v>4</v>
      </c>
      <c r="I158">
        <v>3</v>
      </c>
      <c r="J158">
        <v>3</v>
      </c>
      <c r="K158">
        <v>3</v>
      </c>
      <c r="L158">
        <v>3</v>
      </c>
      <c r="M158">
        <v>3</v>
      </c>
      <c r="N158">
        <v>1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</row>
    <row r="159" spans="1:26" x14ac:dyDescent="0.25">
      <c r="A159" s="9" t="s">
        <v>1</v>
      </c>
      <c r="B159" s="9">
        <f t="shared" ref="B159:W159" si="29">SUM(B158:B158)</f>
        <v>43</v>
      </c>
      <c r="C159" s="9">
        <f t="shared" si="29"/>
        <v>5</v>
      </c>
      <c r="D159" s="9">
        <f t="shared" si="29"/>
        <v>5</v>
      </c>
      <c r="E159" s="9">
        <f t="shared" si="29"/>
        <v>5</v>
      </c>
      <c r="F159" s="9">
        <f t="shared" si="29"/>
        <v>4</v>
      </c>
      <c r="G159" s="9">
        <f t="shared" si="29"/>
        <v>4</v>
      </c>
      <c r="H159" s="9">
        <f t="shared" si="29"/>
        <v>4</v>
      </c>
      <c r="I159" s="9">
        <f t="shared" si="29"/>
        <v>3</v>
      </c>
      <c r="J159" s="9">
        <f t="shared" si="29"/>
        <v>3</v>
      </c>
      <c r="K159" s="9">
        <f t="shared" si="29"/>
        <v>3</v>
      </c>
      <c r="L159" s="9">
        <f t="shared" si="29"/>
        <v>3</v>
      </c>
      <c r="M159" s="9">
        <f t="shared" si="29"/>
        <v>3</v>
      </c>
      <c r="N159" s="9">
        <f t="shared" si="29"/>
        <v>1</v>
      </c>
      <c r="O159" s="9">
        <f t="shared" si="29"/>
        <v>0</v>
      </c>
      <c r="P159" s="9">
        <f t="shared" si="29"/>
        <v>0</v>
      </c>
      <c r="Q159" s="9">
        <f t="shared" si="29"/>
        <v>0</v>
      </c>
      <c r="R159" s="9">
        <f t="shared" si="29"/>
        <v>0</v>
      </c>
      <c r="S159" s="9">
        <f t="shared" si="29"/>
        <v>0</v>
      </c>
      <c r="T159" s="9">
        <f t="shared" si="29"/>
        <v>0</v>
      </c>
      <c r="U159" s="9">
        <f t="shared" si="29"/>
        <v>0</v>
      </c>
      <c r="V159" s="9">
        <f t="shared" si="29"/>
        <v>0</v>
      </c>
      <c r="W159" s="9">
        <f t="shared" si="29"/>
        <v>0</v>
      </c>
      <c r="X159" s="9"/>
      <c r="Y159" s="9"/>
      <c r="Z159" s="9"/>
    </row>
    <row r="161" spans="1:26" x14ac:dyDescent="0.25">
      <c r="A161" s="11" t="s">
        <v>26</v>
      </c>
    </row>
    <row r="162" spans="1:26" x14ac:dyDescent="0.25">
      <c r="A162" s="13" t="s">
        <v>582</v>
      </c>
      <c r="B162">
        <f>SUM(C162:Z162)</f>
        <v>48</v>
      </c>
      <c r="C162">
        <v>7</v>
      </c>
      <c r="D162">
        <v>7</v>
      </c>
      <c r="E162">
        <v>7</v>
      </c>
      <c r="F162">
        <v>7</v>
      </c>
      <c r="G162">
        <v>6</v>
      </c>
      <c r="H162">
        <v>5</v>
      </c>
      <c r="I162">
        <v>4</v>
      </c>
      <c r="J162">
        <v>2</v>
      </c>
      <c r="K162">
        <v>1</v>
      </c>
      <c r="L162">
        <v>1</v>
      </c>
      <c r="M162">
        <v>1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</row>
    <row r="163" spans="1:26" x14ac:dyDescent="0.25">
      <c r="A163" s="9" t="s">
        <v>1</v>
      </c>
      <c r="B163" s="9">
        <f t="shared" ref="B163:W163" si="30">SUM(B162:B162)</f>
        <v>48</v>
      </c>
      <c r="C163" s="9">
        <f t="shared" si="30"/>
        <v>7</v>
      </c>
      <c r="D163" s="9">
        <f t="shared" si="30"/>
        <v>7</v>
      </c>
      <c r="E163" s="9">
        <f t="shared" si="30"/>
        <v>7</v>
      </c>
      <c r="F163" s="9">
        <f t="shared" si="30"/>
        <v>7</v>
      </c>
      <c r="G163" s="9">
        <f t="shared" si="30"/>
        <v>6</v>
      </c>
      <c r="H163" s="9">
        <f t="shared" si="30"/>
        <v>5</v>
      </c>
      <c r="I163" s="9">
        <f t="shared" si="30"/>
        <v>4</v>
      </c>
      <c r="J163" s="9">
        <f t="shared" si="30"/>
        <v>2</v>
      </c>
      <c r="K163" s="9">
        <f t="shared" si="30"/>
        <v>1</v>
      </c>
      <c r="L163" s="9">
        <f t="shared" si="30"/>
        <v>1</v>
      </c>
      <c r="M163" s="9">
        <f t="shared" si="30"/>
        <v>1</v>
      </c>
      <c r="N163" s="9">
        <f t="shared" si="30"/>
        <v>0</v>
      </c>
      <c r="O163" s="9">
        <f t="shared" si="30"/>
        <v>0</v>
      </c>
      <c r="P163" s="9">
        <f t="shared" si="30"/>
        <v>0</v>
      </c>
      <c r="Q163" s="9">
        <f t="shared" si="30"/>
        <v>0</v>
      </c>
      <c r="R163" s="9">
        <f t="shared" si="30"/>
        <v>0</v>
      </c>
      <c r="S163" s="9">
        <f t="shared" si="30"/>
        <v>0</v>
      </c>
      <c r="T163" s="9">
        <f t="shared" si="30"/>
        <v>0</v>
      </c>
      <c r="U163" s="9">
        <f t="shared" si="30"/>
        <v>0</v>
      </c>
      <c r="V163" s="9">
        <f t="shared" si="30"/>
        <v>0</v>
      </c>
      <c r="W163" s="9">
        <f t="shared" si="30"/>
        <v>0</v>
      </c>
      <c r="X163" s="9"/>
      <c r="Y163" s="9"/>
      <c r="Z163" s="9"/>
    </row>
    <row r="165" spans="1:26" x14ac:dyDescent="0.25">
      <c r="A165" s="11" t="s">
        <v>14</v>
      </c>
    </row>
    <row r="166" spans="1:26" x14ac:dyDescent="0.25">
      <c r="A166" s="13" t="s">
        <v>580</v>
      </c>
      <c r="B166">
        <f>SUM(C166:Z166)</f>
        <v>5</v>
      </c>
      <c r="C166">
        <v>4</v>
      </c>
      <c r="D166">
        <v>1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</row>
    <row r="167" spans="1:26" x14ac:dyDescent="0.25">
      <c r="A167" s="13" t="s">
        <v>581</v>
      </c>
      <c r="B167">
        <f>SUM(C167:Z167)</f>
        <v>5</v>
      </c>
      <c r="C167">
        <v>0</v>
      </c>
      <c r="D167">
        <v>3</v>
      </c>
      <c r="E167">
        <v>1</v>
      </c>
      <c r="F167">
        <v>1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</row>
    <row r="168" spans="1:26" x14ac:dyDescent="0.25">
      <c r="A168" s="13" t="s">
        <v>582</v>
      </c>
      <c r="B168">
        <f>SUM(C168:Z168)</f>
        <v>97</v>
      </c>
      <c r="C168">
        <v>12</v>
      </c>
      <c r="D168">
        <v>11</v>
      </c>
      <c r="E168">
        <v>11</v>
      </c>
      <c r="F168">
        <v>10</v>
      </c>
      <c r="G168">
        <v>10</v>
      </c>
      <c r="H168">
        <v>10</v>
      </c>
      <c r="I168">
        <v>7</v>
      </c>
      <c r="J168">
        <v>5</v>
      </c>
      <c r="K168">
        <v>5</v>
      </c>
      <c r="L168">
        <v>5</v>
      </c>
      <c r="M168">
        <v>5</v>
      </c>
      <c r="N168">
        <v>4</v>
      </c>
      <c r="O168">
        <v>2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</row>
    <row r="169" spans="1:26" x14ac:dyDescent="0.25">
      <c r="A169" s="9" t="s">
        <v>1</v>
      </c>
      <c r="B169" s="9">
        <f t="shared" ref="B169:W169" si="31">SUM(B166:B168)</f>
        <v>107</v>
      </c>
      <c r="C169" s="9">
        <f t="shared" si="31"/>
        <v>16</v>
      </c>
      <c r="D169" s="9">
        <f t="shared" si="31"/>
        <v>15</v>
      </c>
      <c r="E169" s="9">
        <f t="shared" si="31"/>
        <v>12</v>
      </c>
      <c r="F169" s="9">
        <f t="shared" si="31"/>
        <v>11</v>
      </c>
      <c r="G169" s="9">
        <f t="shared" si="31"/>
        <v>10</v>
      </c>
      <c r="H169" s="9">
        <f t="shared" si="31"/>
        <v>10</v>
      </c>
      <c r="I169" s="9">
        <f t="shared" si="31"/>
        <v>7</v>
      </c>
      <c r="J169" s="9">
        <f t="shared" si="31"/>
        <v>5</v>
      </c>
      <c r="K169" s="9">
        <f t="shared" si="31"/>
        <v>5</v>
      </c>
      <c r="L169" s="9">
        <f t="shared" si="31"/>
        <v>5</v>
      </c>
      <c r="M169" s="9">
        <f t="shared" si="31"/>
        <v>5</v>
      </c>
      <c r="N169" s="9">
        <f t="shared" si="31"/>
        <v>4</v>
      </c>
      <c r="O169" s="9">
        <f t="shared" si="31"/>
        <v>2</v>
      </c>
      <c r="P169" s="9">
        <f t="shared" si="31"/>
        <v>0</v>
      </c>
      <c r="Q169" s="9">
        <f t="shared" si="31"/>
        <v>0</v>
      </c>
      <c r="R169" s="9">
        <f t="shared" si="31"/>
        <v>0</v>
      </c>
      <c r="S169" s="9">
        <f t="shared" si="31"/>
        <v>0</v>
      </c>
      <c r="T169" s="9">
        <f t="shared" si="31"/>
        <v>0</v>
      </c>
      <c r="U169" s="9">
        <f t="shared" si="31"/>
        <v>0</v>
      </c>
      <c r="V169" s="9">
        <f t="shared" si="31"/>
        <v>0</v>
      </c>
      <c r="W169" s="9">
        <f t="shared" si="31"/>
        <v>0</v>
      </c>
      <c r="X169" s="9"/>
      <c r="Y169" s="9"/>
      <c r="Z169" s="9"/>
    </row>
    <row r="171" spans="1:26" x14ac:dyDescent="0.25">
      <c r="A171" s="11" t="s">
        <v>322</v>
      </c>
    </row>
    <row r="172" spans="1:26" x14ac:dyDescent="0.25">
      <c r="A172" s="13" t="s">
        <v>582</v>
      </c>
      <c r="B172">
        <f>SUM(C172:Z172)</f>
        <v>35</v>
      </c>
      <c r="C172">
        <v>3</v>
      </c>
      <c r="D172">
        <v>3</v>
      </c>
      <c r="E172">
        <v>3</v>
      </c>
      <c r="F172">
        <v>3</v>
      </c>
      <c r="G172">
        <v>3</v>
      </c>
      <c r="H172">
        <v>3</v>
      </c>
      <c r="I172">
        <v>3</v>
      </c>
      <c r="J172">
        <v>3</v>
      </c>
      <c r="K172">
        <v>3</v>
      </c>
      <c r="L172">
        <v>3</v>
      </c>
      <c r="M172">
        <v>2</v>
      </c>
      <c r="N172">
        <v>1</v>
      </c>
      <c r="O172">
        <v>1</v>
      </c>
      <c r="P172">
        <v>1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</row>
    <row r="173" spans="1:26" x14ac:dyDescent="0.25">
      <c r="A173" s="9" t="s">
        <v>1</v>
      </c>
      <c r="B173" s="9">
        <f t="shared" ref="B173:W173" si="32">SUM(B172:B172)</f>
        <v>35</v>
      </c>
      <c r="C173" s="9">
        <f t="shared" si="32"/>
        <v>3</v>
      </c>
      <c r="D173" s="9">
        <f t="shared" si="32"/>
        <v>3</v>
      </c>
      <c r="E173" s="9">
        <f t="shared" si="32"/>
        <v>3</v>
      </c>
      <c r="F173" s="9">
        <f t="shared" si="32"/>
        <v>3</v>
      </c>
      <c r="G173" s="9">
        <f t="shared" si="32"/>
        <v>3</v>
      </c>
      <c r="H173" s="9">
        <f t="shared" si="32"/>
        <v>3</v>
      </c>
      <c r="I173" s="9">
        <f t="shared" si="32"/>
        <v>3</v>
      </c>
      <c r="J173" s="9">
        <f t="shared" si="32"/>
        <v>3</v>
      </c>
      <c r="K173" s="9">
        <f t="shared" si="32"/>
        <v>3</v>
      </c>
      <c r="L173" s="9">
        <f t="shared" si="32"/>
        <v>3</v>
      </c>
      <c r="M173" s="9">
        <f t="shared" si="32"/>
        <v>2</v>
      </c>
      <c r="N173" s="9">
        <f t="shared" si="32"/>
        <v>1</v>
      </c>
      <c r="O173" s="9">
        <f t="shared" si="32"/>
        <v>1</v>
      </c>
      <c r="P173" s="9">
        <f t="shared" si="32"/>
        <v>1</v>
      </c>
      <c r="Q173" s="9">
        <f t="shared" si="32"/>
        <v>0</v>
      </c>
      <c r="R173" s="9">
        <f t="shared" si="32"/>
        <v>0</v>
      </c>
      <c r="S173" s="9">
        <f t="shared" si="32"/>
        <v>0</v>
      </c>
      <c r="T173" s="9">
        <f t="shared" si="32"/>
        <v>0</v>
      </c>
      <c r="U173" s="9">
        <f t="shared" si="32"/>
        <v>0</v>
      </c>
      <c r="V173" s="9">
        <f t="shared" si="32"/>
        <v>0</v>
      </c>
      <c r="W173" s="9">
        <f t="shared" si="32"/>
        <v>0</v>
      </c>
      <c r="X173" s="9"/>
      <c r="Y173" s="9"/>
      <c r="Z173" s="9"/>
    </row>
    <row r="175" spans="1:26" x14ac:dyDescent="0.25">
      <c r="A175" s="11" t="s">
        <v>48</v>
      </c>
    </row>
    <row r="176" spans="1:26" x14ac:dyDescent="0.25">
      <c r="A176" s="13" t="s">
        <v>582</v>
      </c>
      <c r="B176">
        <f>SUM(C176:Z176)</f>
        <v>29</v>
      </c>
      <c r="C176">
        <v>4</v>
      </c>
      <c r="D176">
        <v>4</v>
      </c>
      <c r="E176">
        <v>4</v>
      </c>
      <c r="F176">
        <v>4</v>
      </c>
      <c r="G176">
        <v>4</v>
      </c>
      <c r="H176">
        <v>4</v>
      </c>
      <c r="I176">
        <v>4</v>
      </c>
      <c r="J176">
        <v>1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</row>
    <row r="177" spans="1:26" x14ac:dyDescent="0.25">
      <c r="A177" s="9" t="s">
        <v>1</v>
      </c>
      <c r="B177" s="9">
        <f t="shared" ref="B177:W177" si="33">SUM(B176:B176)</f>
        <v>29</v>
      </c>
      <c r="C177" s="9">
        <f t="shared" si="33"/>
        <v>4</v>
      </c>
      <c r="D177" s="9">
        <f t="shared" si="33"/>
        <v>4</v>
      </c>
      <c r="E177" s="9">
        <f t="shared" si="33"/>
        <v>4</v>
      </c>
      <c r="F177" s="9">
        <f t="shared" si="33"/>
        <v>4</v>
      </c>
      <c r="G177" s="9">
        <f t="shared" si="33"/>
        <v>4</v>
      </c>
      <c r="H177" s="9">
        <f t="shared" si="33"/>
        <v>4</v>
      </c>
      <c r="I177" s="9">
        <f t="shared" si="33"/>
        <v>4</v>
      </c>
      <c r="J177" s="9">
        <f t="shared" si="33"/>
        <v>1</v>
      </c>
      <c r="K177" s="9">
        <f t="shared" si="33"/>
        <v>0</v>
      </c>
      <c r="L177" s="9">
        <f t="shared" si="33"/>
        <v>0</v>
      </c>
      <c r="M177" s="9">
        <f t="shared" si="33"/>
        <v>0</v>
      </c>
      <c r="N177" s="9">
        <f t="shared" si="33"/>
        <v>0</v>
      </c>
      <c r="O177" s="9">
        <f t="shared" si="33"/>
        <v>0</v>
      </c>
      <c r="P177" s="9">
        <f t="shared" si="33"/>
        <v>0</v>
      </c>
      <c r="Q177" s="9">
        <f t="shared" si="33"/>
        <v>0</v>
      </c>
      <c r="R177" s="9">
        <f t="shared" si="33"/>
        <v>0</v>
      </c>
      <c r="S177" s="9">
        <f t="shared" si="33"/>
        <v>0</v>
      </c>
      <c r="T177" s="9">
        <f t="shared" si="33"/>
        <v>0</v>
      </c>
      <c r="U177" s="9">
        <f t="shared" si="33"/>
        <v>0</v>
      </c>
      <c r="V177" s="9">
        <f t="shared" si="33"/>
        <v>0</v>
      </c>
      <c r="W177" s="9">
        <f t="shared" si="33"/>
        <v>0</v>
      </c>
      <c r="X177" s="9"/>
      <c r="Y177" s="9"/>
      <c r="Z177" s="9"/>
    </row>
    <row r="179" spans="1:26" x14ac:dyDescent="0.25">
      <c r="A179" s="11" t="s">
        <v>274</v>
      </c>
    </row>
    <row r="180" spans="1:26" x14ac:dyDescent="0.25">
      <c r="A180" s="13" t="s">
        <v>582</v>
      </c>
      <c r="B180">
        <f>SUM(C180:Z180)</f>
        <v>23</v>
      </c>
      <c r="C180">
        <v>2</v>
      </c>
      <c r="D180">
        <v>2</v>
      </c>
      <c r="E180">
        <v>2</v>
      </c>
      <c r="F180">
        <v>2</v>
      </c>
      <c r="G180">
        <v>2</v>
      </c>
      <c r="H180">
        <v>2</v>
      </c>
      <c r="I180">
        <v>2</v>
      </c>
      <c r="J180">
        <v>2</v>
      </c>
      <c r="K180">
        <v>2</v>
      </c>
      <c r="L180">
        <v>2</v>
      </c>
      <c r="M180">
        <v>2</v>
      </c>
      <c r="N180">
        <v>1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</row>
    <row r="181" spans="1:26" x14ac:dyDescent="0.25">
      <c r="A181" s="9" t="s">
        <v>1</v>
      </c>
      <c r="B181" s="9">
        <f t="shared" ref="B181:W181" si="34">SUM(B180:B180)</f>
        <v>23</v>
      </c>
      <c r="C181" s="9">
        <f t="shared" si="34"/>
        <v>2</v>
      </c>
      <c r="D181" s="9">
        <f t="shared" si="34"/>
        <v>2</v>
      </c>
      <c r="E181" s="9">
        <f t="shared" si="34"/>
        <v>2</v>
      </c>
      <c r="F181" s="9">
        <f t="shared" si="34"/>
        <v>2</v>
      </c>
      <c r="G181" s="9">
        <f t="shared" si="34"/>
        <v>2</v>
      </c>
      <c r="H181" s="9">
        <f t="shared" si="34"/>
        <v>2</v>
      </c>
      <c r="I181" s="9">
        <f t="shared" si="34"/>
        <v>2</v>
      </c>
      <c r="J181" s="9">
        <f t="shared" si="34"/>
        <v>2</v>
      </c>
      <c r="K181" s="9">
        <f t="shared" si="34"/>
        <v>2</v>
      </c>
      <c r="L181" s="9">
        <f t="shared" si="34"/>
        <v>2</v>
      </c>
      <c r="M181" s="9">
        <f t="shared" si="34"/>
        <v>2</v>
      </c>
      <c r="N181" s="9">
        <f t="shared" si="34"/>
        <v>1</v>
      </c>
      <c r="O181" s="9">
        <f t="shared" si="34"/>
        <v>0</v>
      </c>
      <c r="P181" s="9">
        <f t="shared" si="34"/>
        <v>0</v>
      </c>
      <c r="Q181" s="9">
        <f t="shared" si="34"/>
        <v>0</v>
      </c>
      <c r="R181" s="9">
        <f t="shared" si="34"/>
        <v>0</v>
      </c>
      <c r="S181" s="9">
        <f t="shared" si="34"/>
        <v>0</v>
      </c>
      <c r="T181" s="9">
        <f t="shared" si="34"/>
        <v>0</v>
      </c>
      <c r="U181" s="9">
        <f t="shared" si="34"/>
        <v>0</v>
      </c>
      <c r="V181" s="9">
        <f t="shared" si="34"/>
        <v>0</v>
      </c>
      <c r="W181" s="9">
        <f t="shared" si="34"/>
        <v>0</v>
      </c>
      <c r="X181" s="9"/>
      <c r="Y181" s="9"/>
      <c r="Z181" s="9"/>
    </row>
    <row r="183" spans="1:26" x14ac:dyDescent="0.25">
      <c r="A183" s="11" t="s">
        <v>325</v>
      </c>
    </row>
    <row r="184" spans="1:26" x14ac:dyDescent="0.25">
      <c r="A184" s="13" t="s">
        <v>580</v>
      </c>
      <c r="B184">
        <f>SUM(C184:Z184)</f>
        <v>2</v>
      </c>
      <c r="C184">
        <v>1</v>
      </c>
      <c r="D184">
        <v>1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</row>
    <row r="185" spans="1:26" x14ac:dyDescent="0.25">
      <c r="A185" s="13" t="s">
        <v>581</v>
      </c>
      <c r="B185">
        <f>SUM(C185:Z185)</f>
        <v>2</v>
      </c>
      <c r="C185">
        <v>0</v>
      </c>
      <c r="D185">
        <v>0</v>
      </c>
      <c r="E185">
        <v>1</v>
      </c>
      <c r="F185">
        <v>1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</row>
    <row r="186" spans="1:26" x14ac:dyDescent="0.25">
      <c r="A186" s="13" t="s">
        <v>582</v>
      </c>
      <c r="B186">
        <f>SUM(C186:Z186)</f>
        <v>11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1</v>
      </c>
      <c r="J186">
        <v>2</v>
      </c>
      <c r="K186">
        <v>2</v>
      </c>
      <c r="L186">
        <v>2</v>
      </c>
      <c r="M186">
        <v>2</v>
      </c>
      <c r="N186">
        <v>1</v>
      </c>
      <c r="O186">
        <v>1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</row>
    <row r="187" spans="1:26" x14ac:dyDescent="0.25">
      <c r="A187" s="9" t="s">
        <v>1</v>
      </c>
      <c r="B187" s="9">
        <f t="shared" ref="B187:W187" si="35">SUM(B184:B186)</f>
        <v>15</v>
      </c>
      <c r="C187" s="9">
        <f t="shared" si="35"/>
        <v>1</v>
      </c>
      <c r="D187" s="9">
        <f t="shared" si="35"/>
        <v>1</v>
      </c>
      <c r="E187" s="9">
        <f t="shared" si="35"/>
        <v>1</v>
      </c>
      <c r="F187" s="9">
        <f t="shared" si="35"/>
        <v>1</v>
      </c>
      <c r="G187" s="9">
        <f t="shared" si="35"/>
        <v>0</v>
      </c>
      <c r="H187" s="9">
        <f t="shared" si="35"/>
        <v>0</v>
      </c>
      <c r="I187" s="9">
        <f t="shared" si="35"/>
        <v>1</v>
      </c>
      <c r="J187" s="9">
        <f t="shared" si="35"/>
        <v>2</v>
      </c>
      <c r="K187" s="9">
        <f t="shared" si="35"/>
        <v>2</v>
      </c>
      <c r="L187" s="9">
        <f t="shared" si="35"/>
        <v>2</v>
      </c>
      <c r="M187" s="9">
        <f t="shared" si="35"/>
        <v>2</v>
      </c>
      <c r="N187" s="9">
        <f t="shared" si="35"/>
        <v>1</v>
      </c>
      <c r="O187" s="9">
        <f t="shared" si="35"/>
        <v>1</v>
      </c>
      <c r="P187" s="9">
        <f t="shared" si="35"/>
        <v>0</v>
      </c>
      <c r="Q187" s="9">
        <f t="shared" si="35"/>
        <v>0</v>
      </c>
      <c r="R187" s="9">
        <f t="shared" si="35"/>
        <v>0</v>
      </c>
      <c r="S187" s="9">
        <f t="shared" si="35"/>
        <v>0</v>
      </c>
      <c r="T187" s="9">
        <f t="shared" si="35"/>
        <v>0</v>
      </c>
      <c r="U187" s="9">
        <f t="shared" si="35"/>
        <v>0</v>
      </c>
      <c r="V187" s="9">
        <f t="shared" si="35"/>
        <v>0</v>
      </c>
      <c r="W187" s="9">
        <f t="shared" si="35"/>
        <v>0</v>
      </c>
      <c r="X187" s="9"/>
      <c r="Y187" s="9"/>
      <c r="Z187" s="9"/>
    </row>
    <row r="189" spans="1:26" x14ac:dyDescent="0.25">
      <c r="A189" s="11" t="s">
        <v>68</v>
      </c>
    </row>
    <row r="190" spans="1:26" x14ac:dyDescent="0.25">
      <c r="A190" s="13" t="s">
        <v>582</v>
      </c>
      <c r="B190">
        <f>SUM(C190:Z190)</f>
        <v>67</v>
      </c>
      <c r="C190">
        <v>7</v>
      </c>
      <c r="D190">
        <v>7</v>
      </c>
      <c r="E190">
        <v>7</v>
      </c>
      <c r="F190">
        <v>7</v>
      </c>
      <c r="G190">
        <v>6</v>
      </c>
      <c r="H190">
        <v>6</v>
      </c>
      <c r="I190">
        <v>5</v>
      </c>
      <c r="J190">
        <v>4</v>
      </c>
      <c r="K190">
        <v>3</v>
      </c>
      <c r="L190">
        <v>3</v>
      </c>
      <c r="M190">
        <v>3</v>
      </c>
      <c r="N190">
        <v>3</v>
      </c>
      <c r="O190">
        <v>3</v>
      </c>
      <c r="P190">
        <v>2</v>
      </c>
      <c r="Q190">
        <v>1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</row>
    <row r="191" spans="1:26" x14ac:dyDescent="0.25">
      <c r="A191" s="9" t="s">
        <v>1</v>
      </c>
      <c r="B191" s="9">
        <f t="shared" ref="B191:W191" si="36">SUM(B190:B190)</f>
        <v>67</v>
      </c>
      <c r="C191" s="9">
        <f t="shared" si="36"/>
        <v>7</v>
      </c>
      <c r="D191" s="9">
        <f t="shared" si="36"/>
        <v>7</v>
      </c>
      <c r="E191" s="9">
        <f t="shared" si="36"/>
        <v>7</v>
      </c>
      <c r="F191" s="9">
        <f t="shared" si="36"/>
        <v>7</v>
      </c>
      <c r="G191" s="9">
        <f t="shared" si="36"/>
        <v>6</v>
      </c>
      <c r="H191" s="9">
        <f t="shared" si="36"/>
        <v>6</v>
      </c>
      <c r="I191" s="9">
        <f t="shared" si="36"/>
        <v>5</v>
      </c>
      <c r="J191" s="9">
        <f t="shared" si="36"/>
        <v>4</v>
      </c>
      <c r="K191" s="9">
        <f t="shared" si="36"/>
        <v>3</v>
      </c>
      <c r="L191" s="9">
        <f t="shared" si="36"/>
        <v>3</v>
      </c>
      <c r="M191" s="9">
        <f t="shared" si="36"/>
        <v>3</v>
      </c>
      <c r="N191" s="9">
        <f t="shared" si="36"/>
        <v>3</v>
      </c>
      <c r="O191" s="9">
        <f t="shared" si="36"/>
        <v>3</v>
      </c>
      <c r="P191" s="9">
        <f t="shared" si="36"/>
        <v>2</v>
      </c>
      <c r="Q191" s="9">
        <f t="shared" si="36"/>
        <v>1</v>
      </c>
      <c r="R191" s="9">
        <f t="shared" si="36"/>
        <v>0</v>
      </c>
      <c r="S191" s="9">
        <f t="shared" si="36"/>
        <v>0</v>
      </c>
      <c r="T191" s="9">
        <f t="shared" si="36"/>
        <v>0</v>
      </c>
      <c r="U191" s="9">
        <f t="shared" si="36"/>
        <v>0</v>
      </c>
      <c r="V191" s="9">
        <f t="shared" si="36"/>
        <v>0</v>
      </c>
      <c r="W191" s="9">
        <f t="shared" si="36"/>
        <v>0</v>
      </c>
      <c r="X191" s="9"/>
      <c r="Y191" s="9"/>
      <c r="Z191" s="9"/>
    </row>
    <row r="193" spans="1:26" x14ac:dyDescent="0.25">
      <c r="A193" s="11" t="s">
        <v>423</v>
      </c>
    </row>
    <row r="194" spans="1:26" x14ac:dyDescent="0.25">
      <c r="A194" s="13" t="s">
        <v>582</v>
      </c>
      <c r="B194">
        <f>SUM(C194:Z194)</f>
        <v>14</v>
      </c>
      <c r="C194">
        <v>0</v>
      </c>
      <c r="D194">
        <v>1</v>
      </c>
      <c r="E194">
        <v>1</v>
      </c>
      <c r="F194">
        <v>1</v>
      </c>
      <c r="G194">
        <v>1</v>
      </c>
      <c r="H194">
        <v>1</v>
      </c>
      <c r="I194">
        <v>1</v>
      </c>
      <c r="J194">
        <v>1</v>
      </c>
      <c r="K194">
        <v>1</v>
      </c>
      <c r="L194">
        <v>1</v>
      </c>
      <c r="M194">
        <v>1</v>
      </c>
      <c r="N194">
        <v>1</v>
      </c>
      <c r="O194">
        <v>1</v>
      </c>
      <c r="P194">
        <v>1</v>
      </c>
      <c r="Q194">
        <v>1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</row>
    <row r="195" spans="1:26" x14ac:dyDescent="0.25">
      <c r="A195" s="9" t="s">
        <v>1</v>
      </c>
      <c r="B195" s="9">
        <f t="shared" ref="B195:W195" si="37">SUM(B194:B194)</f>
        <v>14</v>
      </c>
      <c r="C195" s="9">
        <f t="shared" si="37"/>
        <v>0</v>
      </c>
      <c r="D195" s="9">
        <f t="shared" si="37"/>
        <v>1</v>
      </c>
      <c r="E195" s="9">
        <f t="shared" si="37"/>
        <v>1</v>
      </c>
      <c r="F195" s="9">
        <f t="shared" si="37"/>
        <v>1</v>
      </c>
      <c r="G195" s="9">
        <f t="shared" si="37"/>
        <v>1</v>
      </c>
      <c r="H195" s="9">
        <f t="shared" si="37"/>
        <v>1</v>
      </c>
      <c r="I195" s="9">
        <f t="shared" si="37"/>
        <v>1</v>
      </c>
      <c r="J195" s="9">
        <f t="shared" si="37"/>
        <v>1</v>
      </c>
      <c r="K195" s="9">
        <f t="shared" si="37"/>
        <v>1</v>
      </c>
      <c r="L195" s="9">
        <f t="shared" si="37"/>
        <v>1</v>
      </c>
      <c r="M195" s="9">
        <f t="shared" si="37"/>
        <v>1</v>
      </c>
      <c r="N195" s="9">
        <f t="shared" si="37"/>
        <v>1</v>
      </c>
      <c r="O195" s="9">
        <f t="shared" si="37"/>
        <v>1</v>
      </c>
      <c r="P195" s="9">
        <f t="shared" si="37"/>
        <v>1</v>
      </c>
      <c r="Q195" s="9">
        <f t="shared" si="37"/>
        <v>1</v>
      </c>
      <c r="R195" s="9">
        <f t="shared" si="37"/>
        <v>0</v>
      </c>
      <c r="S195" s="9">
        <f t="shared" si="37"/>
        <v>0</v>
      </c>
      <c r="T195" s="9">
        <f t="shared" si="37"/>
        <v>0</v>
      </c>
      <c r="U195" s="9">
        <f t="shared" si="37"/>
        <v>0</v>
      </c>
      <c r="V195" s="9">
        <f t="shared" si="37"/>
        <v>0</v>
      </c>
      <c r="W195" s="9">
        <f t="shared" si="37"/>
        <v>0</v>
      </c>
      <c r="X195" s="9"/>
      <c r="Y195" s="9"/>
      <c r="Z195" s="9"/>
    </row>
    <row r="197" spans="1:26" x14ac:dyDescent="0.25">
      <c r="A197" s="11" t="s">
        <v>424</v>
      </c>
    </row>
    <row r="198" spans="1:26" x14ac:dyDescent="0.25">
      <c r="A198" s="13" t="s">
        <v>582</v>
      </c>
      <c r="B198">
        <f>SUM(C198:Z198)</f>
        <v>15</v>
      </c>
      <c r="C198">
        <v>1</v>
      </c>
      <c r="D198">
        <v>1</v>
      </c>
      <c r="E198">
        <v>1</v>
      </c>
      <c r="F198">
        <v>1</v>
      </c>
      <c r="G198">
        <v>1</v>
      </c>
      <c r="H198">
        <v>1</v>
      </c>
      <c r="I198">
        <v>1</v>
      </c>
      <c r="J198">
        <v>1</v>
      </c>
      <c r="K198">
        <v>1</v>
      </c>
      <c r="L198">
        <v>1</v>
      </c>
      <c r="M198">
        <v>1</v>
      </c>
      <c r="N198">
        <v>1</v>
      </c>
      <c r="O198">
        <v>1</v>
      </c>
      <c r="P198">
        <v>1</v>
      </c>
      <c r="Q198">
        <v>1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</row>
    <row r="199" spans="1:26" x14ac:dyDescent="0.25">
      <c r="A199" s="9" t="s">
        <v>1</v>
      </c>
      <c r="B199" s="9">
        <f t="shared" ref="B199:W199" si="38">SUM(B198:B198)</f>
        <v>15</v>
      </c>
      <c r="C199" s="9">
        <f t="shared" si="38"/>
        <v>1</v>
      </c>
      <c r="D199" s="9">
        <f t="shared" si="38"/>
        <v>1</v>
      </c>
      <c r="E199" s="9">
        <f t="shared" si="38"/>
        <v>1</v>
      </c>
      <c r="F199" s="9">
        <f t="shared" si="38"/>
        <v>1</v>
      </c>
      <c r="G199" s="9">
        <f t="shared" si="38"/>
        <v>1</v>
      </c>
      <c r="H199" s="9">
        <f t="shared" si="38"/>
        <v>1</v>
      </c>
      <c r="I199" s="9">
        <f t="shared" si="38"/>
        <v>1</v>
      </c>
      <c r="J199" s="9">
        <f t="shared" si="38"/>
        <v>1</v>
      </c>
      <c r="K199" s="9">
        <f t="shared" si="38"/>
        <v>1</v>
      </c>
      <c r="L199" s="9">
        <f t="shared" si="38"/>
        <v>1</v>
      </c>
      <c r="M199" s="9">
        <f t="shared" si="38"/>
        <v>1</v>
      </c>
      <c r="N199" s="9">
        <f t="shared" si="38"/>
        <v>1</v>
      </c>
      <c r="O199" s="9">
        <f t="shared" si="38"/>
        <v>1</v>
      </c>
      <c r="P199" s="9">
        <f t="shared" si="38"/>
        <v>1</v>
      </c>
      <c r="Q199" s="9">
        <f t="shared" si="38"/>
        <v>1</v>
      </c>
      <c r="R199" s="9">
        <f t="shared" si="38"/>
        <v>0</v>
      </c>
      <c r="S199" s="9">
        <f t="shared" si="38"/>
        <v>0</v>
      </c>
      <c r="T199" s="9">
        <f t="shared" si="38"/>
        <v>0</v>
      </c>
      <c r="U199" s="9">
        <f t="shared" si="38"/>
        <v>0</v>
      </c>
      <c r="V199" s="9">
        <f t="shared" si="38"/>
        <v>0</v>
      </c>
      <c r="W199" s="9">
        <f t="shared" si="38"/>
        <v>0</v>
      </c>
      <c r="X199" s="9"/>
      <c r="Y199" s="9"/>
      <c r="Z199" s="9"/>
    </row>
    <row r="201" spans="1:26" x14ac:dyDescent="0.25">
      <c r="A201" s="11" t="s">
        <v>91</v>
      </c>
    </row>
    <row r="202" spans="1:26" x14ac:dyDescent="0.25">
      <c r="A202" s="13" t="s">
        <v>582</v>
      </c>
      <c r="B202">
        <f>SUM(C202:Z202)</f>
        <v>7</v>
      </c>
      <c r="C202">
        <v>1</v>
      </c>
      <c r="D202">
        <v>1</v>
      </c>
      <c r="E202">
        <v>1</v>
      </c>
      <c r="F202">
        <v>1</v>
      </c>
      <c r="G202">
        <v>1</v>
      </c>
      <c r="H202">
        <v>1</v>
      </c>
      <c r="I202">
        <v>1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</row>
    <row r="203" spans="1:26" x14ac:dyDescent="0.25">
      <c r="A203" s="9" t="s">
        <v>1</v>
      </c>
      <c r="B203" s="9">
        <f t="shared" ref="B203:W203" si="39">SUM(B202:B202)</f>
        <v>7</v>
      </c>
      <c r="C203" s="9">
        <f t="shared" si="39"/>
        <v>1</v>
      </c>
      <c r="D203" s="9">
        <f t="shared" si="39"/>
        <v>1</v>
      </c>
      <c r="E203" s="9">
        <f t="shared" si="39"/>
        <v>1</v>
      </c>
      <c r="F203" s="9">
        <f t="shared" si="39"/>
        <v>1</v>
      </c>
      <c r="G203" s="9">
        <f t="shared" si="39"/>
        <v>1</v>
      </c>
      <c r="H203" s="9">
        <f t="shared" si="39"/>
        <v>1</v>
      </c>
      <c r="I203" s="9">
        <f t="shared" si="39"/>
        <v>1</v>
      </c>
      <c r="J203" s="9">
        <f t="shared" si="39"/>
        <v>0</v>
      </c>
      <c r="K203" s="9">
        <f t="shared" si="39"/>
        <v>0</v>
      </c>
      <c r="L203" s="9">
        <f t="shared" si="39"/>
        <v>0</v>
      </c>
      <c r="M203" s="9">
        <f t="shared" si="39"/>
        <v>0</v>
      </c>
      <c r="N203" s="9">
        <f t="shared" si="39"/>
        <v>0</v>
      </c>
      <c r="O203" s="9">
        <f t="shared" si="39"/>
        <v>0</v>
      </c>
      <c r="P203" s="9">
        <f t="shared" si="39"/>
        <v>0</v>
      </c>
      <c r="Q203" s="9">
        <f t="shared" si="39"/>
        <v>0</v>
      </c>
      <c r="R203" s="9">
        <f t="shared" si="39"/>
        <v>0</v>
      </c>
      <c r="S203" s="9">
        <f t="shared" si="39"/>
        <v>0</v>
      </c>
      <c r="T203" s="9">
        <f t="shared" si="39"/>
        <v>0</v>
      </c>
      <c r="U203" s="9">
        <f t="shared" si="39"/>
        <v>0</v>
      </c>
      <c r="V203" s="9">
        <f t="shared" si="39"/>
        <v>0</v>
      </c>
      <c r="W203" s="9">
        <f t="shared" si="39"/>
        <v>0</v>
      </c>
      <c r="X203" s="9"/>
      <c r="Y203" s="9"/>
      <c r="Z203" s="9"/>
    </row>
    <row r="205" spans="1:26" x14ac:dyDescent="0.25">
      <c r="A205" s="11" t="s">
        <v>51</v>
      </c>
    </row>
    <row r="206" spans="1:26" x14ac:dyDescent="0.25">
      <c r="A206" s="13" t="s">
        <v>581</v>
      </c>
      <c r="B206">
        <f>SUM(C206:Z206)</f>
        <v>9</v>
      </c>
      <c r="C206">
        <v>2</v>
      </c>
      <c r="D206">
        <v>1</v>
      </c>
      <c r="E206">
        <v>2</v>
      </c>
      <c r="F206">
        <v>3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1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</row>
    <row r="207" spans="1:26" x14ac:dyDescent="0.25">
      <c r="A207" s="13" t="s">
        <v>582</v>
      </c>
      <c r="B207">
        <f>SUM(C207:Z207)</f>
        <v>93</v>
      </c>
      <c r="C207">
        <v>7</v>
      </c>
      <c r="D207">
        <v>10</v>
      </c>
      <c r="E207">
        <v>9</v>
      </c>
      <c r="F207">
        <v>8</v>
      </c>
      <c r="G207">
        <v>8</v>
      </c>
      <c r="H207">
        <v>10</v>
      </c>
      <c r="I207">
        <v>9</v>
      </c>
      <c r="J207">
        <v>6</v>
      </c>
      <c r="K207">
        <v>5</v>
      </c>
      <c r="L207">
        <v>5</v>
      </c>
      <c r="M207">
        <v>6</v>
      </c>
      <c r="N207">
        <v>2</v>
      </c>
      <c r="O207">
        <v>2</v>
      </c>
      <c r="P207">
        <v>2</v>
      </c>
      <c r="Q207">
        <v>3</v>
      </c>
      <c r="R207">
        <v>1</v>
      </c>
      <c r="S207">
        <v>0</v>
      </c>
      <c r="T207">
        <v>0</v>
      </c>
      <c r="U207">
        <v>0</v>
      </c>
      <c r="V207">
        <v>0</v>
      </c>
      <c r="W207">
        <v>0</v>
      </c>
    </row>
    <row r="208" spans="1:26" x14ac:dyDescent="0.25">
      <c r="A208" s="9" t="s">
        <v>1</v>
      </c>
      <c r="B208" s="9">
        <f t="shared" ref="B208:W208" si="40">SUM(B206:B207)</f>
        <v>102</v>
      </c>
      <c r="C208" s="9">
        <f t="shared" si="40"/>
        <v>9</v>
      </c>
      <c r="D208" s="9">
        <f t="shared" si="40"/>
        <v>11</v>
      </c>
      <c r="E208" s="9">
        <f t="shared" si="40"/>
        <v>11</v>
      </c>
      <c r="F208" s="9">
        <f t="shared" si="40"/>
        <v>11</v>
      </c>
      <c r="G208" s="9">
        <f t="shared" si="40"/>
        <v>8</v>
      </c>
      <c r="H208" s="9">
        <f t="shared" si="40"/>
        <v>10</v>
      </c>
      <c r="I208" s="9">
        <f t="shared" si="40"/>
        <v>9</v>
      </c>
      <c r="J208" s="9">
        <f t="shared" si="40"/>
        <v>6</v>
      </c>
      <c r="K208" s="9">
        <f t="shared" si="40"/>
        <v>5</v>
      </c>
      <c r="L208" s="9">
        <f t="shared" si="40"/>
        <v>6</v>
      </c>
      <c r="M208" s="9">
        <f t="shared" si="40"/>
        <v>6</v>
      </c>
      <c r="N208" s="9">
        <f t="shared" si="40"/>
        <v>2</v>
      </c>
      <c r="O208" s="9">
        <f t="shared" si="40"/>
        <v>2</v>
      </c>
      <c r="P208" s="9">
        <f t="shared" si="40"/>
        <v>2</v>
      </c>
      <c r="Q208" s="9">
        <f t="shared" si="40"/>
        <v>3</v>
      </c>
      <c r="R208" s="9">
        <f t="shared" si="40"/>
        <v>1</v>
      </c>
      <c r="S208" s="9">
        <f t="shared" si="40"/>
        <v>0</v>
      </c>
      <c r="T208" s="9">
        <f t="shared" si="40"/>
        <v>0</v>
      </c>
      <c r="U208" s="9">
        <f t="shared" si="40"/>
        <v>0</v>
      </c>
      <c r="V208" s="9">
        <f t="shared" si="40"/>
        <v>0</v>
      </c>
      <c r="W208" s="9">
        <f t="shared" si="40"/>
        <v>0</v>
      </c>
      <c r="X208" s="9"/>
      <c r="Y208" s="9"/>
      <c r="Z208" s="9"/>
    </row>
    <row r="210" spans="1:26" x14ac:dyDescent="0.25">
      <c r="A210" s="11" t="s">
        <v>279</v>
      </c>
    </row>
    <row r="211" spans="1:26" x14ac:dyDescent="0.25">
      <c r="A211" s="13" t="s">
        <v>580</v>
      </c>
      <c r="B211">
        <f>SUM(C211:Z211)</f>
        <v>3</v>
      </c>
      <c r="C211">
        <v>0</v>
      </c>
      <c r="D211">
        <v>0</v>
      </c>
      <c r="E211">
        <v>0</v>
      </c>
      <c r="F211">
        <v>1</v>
      </c>
      <c r="G211">
        <v>0</v>
      </c>
      <c r="H211">
        <v>1</v>
      </c>
      <c r="I211">
        <v>0</v>
      </c>
      <c r="J211">
        <v>0</v>
      </c>
      <c r="K211">
        <v>1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</row>
    <row r="212" spans="1:26" x14ac:dyDescent="0.25">
      <c r="A212" s="13" t="s">
        <v>581</v>
      </c>
      <c r="B212">
        <f>SUM(C212:Z212)</f>
        <v>1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1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</row>
    <row r="213" spans="1:26" x14ac:dyDescent="0.25">
      <c r="A213" s="13" t="s">
        <v>582</v>
      </c>
      <c r="B213">
        <f>SUM(C213:Z213)</f>
        <v>31</v>
      </c>
      <c r="C213">
        <v>3</v>
      </c>
      <c r="D213">
        <v>3</v>
      </c>
      <c r="E213">
        <v>3</v>
      </c>
      <c r="F213">
        <v>3</v>
      </c>
      <c r="G213">
        <v>3</v>
      </c>
      <c r="H213">
        <v>3</v>
      </c>
      <c r="I213">
        <v>3</v>
      </c>
      <c r="J213">
        <v>3</v>
      </c>
      <c r="K213">
        <v>3</v>
      </c>
      <c r="L213">
        <v>3</v>
      </c>
      <c r="M213">
        <v>1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</row>
    <row r="214" spans="1:26" x14ac:dyDescent="0.25">
      <c r="A214" s="9" t="s">
        <v>1</v>
      </c>
      <c r="B214" s="9">
        <f t="shared" ref="B214:W214" si="41">SUM(B211:B213)</f>
        <v>35</v>
      </c>
      <c r="C214" s="9">
        <f t="shared" si="41"/>
        <v>3</v>
      </c>
      <c r="D214" s="9">
        <f t="shared" si="41"/>
        <v>3</v>
      </c>
      <c r="E214" s="9">
        <f t="shared" si="41"/>
        <v>3</v>
      </c>
      <c r="F214" s="9">
        <f t="shared" si="41"/>
        <v>4</v>
      </c>
      <c r="G214" s="9">
        <f t="shared" si="41"/>
        <v>3</v>
      </c>
      <c r="H214" s="9">
        <f t="shared" si="41"/>
        <v>4</v>
      </c>
      <c r="I214" s="9">
        <f t="shared" si="41"/>
        <v>3</v>
      </c>
      <c r="J214" s="9">
        <f t="shared" si="41"/>
        <v>3</v>
      </c>
      <c r="K214" s="9">
        <f t="shared" si="41"/>
        <v>4</v>
      </c>
      <c r="L214" s="9">
        <f t="shared" si="41"/>
        <v>3</v>
      </c>
      <c r="M214" s="9">
        <f t="shared" si="41"/>
        <v>2</v>
      </c>
      <c r="N214" s="9">
        <f t="shared" si="41"/>
        <v>0</v>
      </c>
      <c r="O214" s="9">
        <f t="shared" si="41"/>
        <v>0</v>
      </c>
      <c r="P214" s="9">
        <f t="shared" si="41"/>
        <v>0</v>
      </c>
      <c r="Q214" s="9">
        <f t="shared" si="41"/>
        <v>0</v>
      </c>
      <c r="R214" s="9">
        <f t="shared" si="41"/>
        <v>0</v>
      </c>
      <c r="S214" s="9">
        <f t="shared" si="41"/>
        <v>0</v>
      </c>
      <c r="T214" s="9">
        <f t="shared" si="41"/>
        <v>0</v>
      </c>
      <c r="U214" s="9">
        <f t="shared" si="41"/>
        <v>0</v>
      </c>
      <c r="V214" s="9">
        <f t="shared" si="41"/>
        <v>0</v>
      </c>
      <c r="W214" s="9">
        <f t="shared" si="41"/>
        <v>0</v>
      </c>
      <c r="X214" s="9"/>
      <c r="Y214" s="9"/>
      <c r="Z214" s="9"/>
    </row>
    <row r="216" spans="1:26" x14ac:dyDescent="0.25">
      <c r="A216" t="s">
        <v>595</v>
      </c>
    </row>
  </sheetData>
  <mergeCells count="5">
    <mergeCell ref="A1:A4"/>
    <mergeCell ref="B1:O1"/>
    <mergeCell ref="B2:O2"/>
    <mergeCell ref="B3:O3"/>
    <mergeCell ref="B4:O4"/>
  </mergeCells>
  <printOptions headings="1" gridLines="1"/>
  <pageMargins left="0.7" right="0.7" top="0.75" bottom="0.75" header="0.3" footer="0.3"/>
  <pageSetup pageOrder="overThenDown" orientation="landscape" r:id="rId1"/>
  <headerFooter>
    <oddFooter>&amp;CPage 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6"/>
  <sheetViews>
    <sheetView workbookViewId="0">
      <pane ySplit="12" topLeftCell="A13" activePane="bottomLeft" state="frozenSplit"/>
      <selection pane="bottomLeft" activeCell="A7" sqref="A7"/>
    </sheetView>
  </sheetViews>
  <sheetFormatPr defaultRowHeight="15" x14ac:dyDescent="0.25"/>
  <cols>
    <col min="1" max="1" width="30.7109375" customWidth="1"/>
    <col min="2" max="2" width="8.5703125" bestFit="1" customWidth="1"/>
    <col min="3" max="13" width="7.5703125" bestFit="1" customWidth="1"/>
    <col min="14" max="18" width="6.5703125" bestFit="1" customWidth="1"/>
    <col min="19" max="19" width="5.5703125" bestFit="1" customWidth="1"/>
    <col min="20" max="23" width="5" bestFit="1" customWidth="1"/>
  </cols>
  <sheetData>
    <row r="1" spans="1:23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23" ht="15.75" x14ac:dyDescent="0.25">
      <c r="A2" s="14"/>
      <c r="B2" s="15" t="s">
        <v>593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23" x14ac:dyDescent="0.25">
      <c r="A3" s="14"/>
      <c r="B3" s="14" t="s">
        <v>598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23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23" ht="15.75" x14ac:dyDescent="0.25">
      <c r="A5" s="1" t="s">
        <v>500</v>
      </c>
    </row>
    <row r="6" spans="1:23" ht="15.75" x14ac:dyDescent="0.25">
      <c r="A6" s="1"/>
    </row>
    <row r="7" spans="1:23" x14ac:dyDescent="0.25">
      <c r="A7" s="4" t="s">
        <v>596</v>
      </c>
    </row>
    <row r="8" spans="1:23" x14ac:dyDescent="0.25">
      <c r="A8" s="4" t="s">
        <v>592</v>
      </c>
    </row>
    <row r="9" spans="1:23" x14ac:dyDescent="0.25">
      <c r="A9" s="4" t="s">
        <v>502</v>
      </c>
    </row>
    <row r="11" spans="1:23" ht="15.75" x14ac:dyDescent="0.25">
      <c r="A11" s="2" t="s">
        <v>587</v>
      </c>
    </row>
    <row r="12" spans="1:23" x14ac:dyDescent="0.25">
      <c r="B12" s="3" t="s">
        <v>1</v>
      </c>
      <c r="C12" s="3">
        <v>2014</v>
      </c>
      <c r="D12" s="3">
        <v>2015</v>
      </c>
      <c r="E12" s="3">
        <v>2016</v>
      </c>
      <c r="F12" s="3">
        <v>2017</v>
      </c>
      <c r="G12" s="3">
        <v>2018</v>
      </c>
      <c r="H12" s="3">
        <v>2019</v>
      </c>
      <c r="I12" s="3">
        <v>2020</v>
      </c>
      <c r="J12" s="3">
        <v>2021</v>
      </c>
      <c r="K12" s="3">
        <v>2022</v>
      </c>
      <c r="L12" s="3">
        <v>2023</v>
      </c>
      <c r="M12" s="3">
        <v>2024</v>
      </c>
      <c r="N12" s="3">
        <v>2025</v>
      </c>
      <c r="O12" s="3">
        <v>2026</v>
      </c>
      <c r="P12" s="3">
        <v>2027</v>
      </c>
      <c r="Q12" s="3">
        <v>2028</v>
      </c>
      <c r="R12" s="3">
        <v>2029</v>
      </c>
      <c r="S12" s="3">
        <v>2030</v>
      </c>
      <c r="T12" s="3">
        <v>2031</v>
      </c>
      <c r="U12" s="3">
        <v>2032</v>
      </c>
      <c r="V12" s="3">
        <v>2033</v>
      </c>
      <c r="W12" s="3">
        <v>2034</v>
      </c>
    </row>
    <row r="14" spans="1:23" x14ac:dyDescent="0.25">
      <c r="A14" s="13" t="s">
        <v>588</v>
      </c>
      <c r="B14">
        <f>SUM(C14:Z14)</f>
        <v>1619995</v>
      </c>
      <c r="C14">
        <v>117609</v>
      </c>
      <c r="D14">
        <v>135700</v>
      </c>
      <c r="E14">
        <v>159401</v>
      </c>
      <c r="F14">
        <v>150616</v>
      </c>
      <c r="G14">
        <v>144665</v>
      </c>
      <c r="H14">
        <v>151117</v>
      </c>
      <c r="I14">
        <v>120439</v>
      </c>
      <c r="J14">
        <v>99422</v>
      </c>
      <c r="K14">
        <v>96696</v>
      </c>
      <c r="L14">
        <v>106016</v>
      </c>
      <c r="M14">
        <v>109648</v>
      </c>
      <c r="N14">
        <v>80404</v>
      </c>
      <c r="O14">
        <v>53158</v>
      </c>
      <c r="P14">
        <v>44844</v>
      </c>
      <c r="Q14">
        <v>33597</v>
      </c>
      <c r="R14">
        <v>11641</v>
      </c>
      <c r="S14">
        <v>4241</v>
      </c>
      <c r="T14">
        <v>781</v>
      </c>
      <c r="U14">
        <v>0</v>
      </c>
      <c r="V14">
        <v>0</v>
      </c>
      <c r="W14">
        <v>0</v>
      </c>
    </row>
    <row r="15" spans="1:23" x14ac:dyDescent="0.25">
      <c r="A15" s="13" t="s">
        <v>589</v>
      </c>
      <c r="B15">
        <f>SUM(C15:Z15)</f>
        <v>452417</v>
      </c>
      <c r="C15">
        <v>63855</v>
      </c>
      <c r="D15">
        <v>58071</v>
      </c>
      <c r="E15">
        <v>54928</v>
      </c>
      <c r="F15">
        <v>46907</v>
      </c>
      <c r="G15">
        <v>41229</v>
      </c>
      <c r="H15">
        <v>34588</v>
      </c>
      <c r="I15">
        <v>29094</v>
      </c>
      <c r="J15">
        <v>23571</v>
      </c>
      <c r="K15">
        <v>21483</v>
      </c>
      <c r="L15">
        <v>21363</v>
      </c>
      <c r="M15">
        <v>23025</v>
      </c>
      <c r="N15">
        <v>14016</v>
      </c>
      <c r="O15">
        <v>8109</v>
      </c>
      <c r="P15">
        <v>5697</v>
      </c>
      <c r="Q15">
        <v>4001</v>
      </c>
      <c r="R15">
        <v>1151</v>
      </c>
      <c r="S15">
        <v>1155</v>
      </c>
      <c r="T15">
        <v>174</v>
      </c>
      <c r="U15">
        <v>0</v>
      </c>
      <c r="V15">
        <v>0</v>
      </c>
      <c r="W15">
        <v>0</v>
      </c>
    </row>
    <row r="16" spans="1:23" x14ac:dyDescent="0.25">
      <c r="A16" s="13" t="s">
        <v>590</v>
      </c>
      <c r="B16">
        <f>SUM(C16:Z16)</f>
        <v>49352</v>
      </c>
      <c r="C16">
        <v>11693</v>
      </c>
      <c r="D16">
        <v>9421</v>
      </c>
      <c r="E16">
        <v>13087</v>
      </c>
      <c r="F16">
        <v>4891</v>
      </c>
      <c r="G16">
        <v>3536</v>
      </c>
      <c r="H16">
        <v>0</v>
      </c>
      <c r="I16">
        <v>0</v>
      </c>
      <c r="J16">
        <v>3536</v>
      </c>
      <c r="K16">
        <v>0</v>
      </c>
      <c r="L16">
        <v>0</v>
      </c>
      <c r="M16">
        <v>3188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</row>
    <row r="17" spans="1:26" x14ac:dyDescent="0.25">
      <c r="A17" s="9" t="s">
        <v>1</v>
      </c>
      <c r="B17" s="9">
        <f t="shared" ref="B17:W17" si="0">SUM(B14:B16)</f>
        <v>2121764</v>
      </c>
      <c r="C17" s="9">
        <f t="shared" si="0"/>
        <v>193157</v>
      </c>
      <c r="D17" s="9">
        <f t="shared" si="0"/>
        <v>203192</v>
      </c>
      <c r="E17" s="9">
        <f t="shared" si="0"/>
        <v>227416</v>
      </c>
      <c r="F17" s="9">
        <f t="shared" si="0"/>
        <v>202414</v>
      </c>
      <c r="G17" s="9">
        <f t="shared" si="0"/>
        <v>189430</v>
      </c>
      <c r="H17" s="9">
        <f t="shared" si="0"/>
        <v>185705</v>
      </c>
      <c r="I17" s="9">
        <f t="shared" si="0"/>
        <v>149533</v>
      </c>
      <c r="J17" s="9">
        <f t="shared" si="0"/>
        <v>126529</v>
      </c>
      <c r="K17" s="9">
        <f t="shared" si="0"/>
        <v>118179</v>
      </c>
      <c r="L17" s="9">
        <f t="shared" si="0"/>
        <v>127379</v>
      </c>
      <c r="M17" s="9">
        <f t="shared" si="0"/>
        <v>135861</v>
      </c>
      <c r="N17" s="9">
        <f t="shared" si="0"/>
        <v>94420</v>
      </c>
      <c r="O17" s="9">
        <f t="shared" si="0"/>
        <v>61267</v>
      </c>
      <c r="P17" s="9">
        <f t="shared" si="0"/>
        <v>50541</v>
      </c>
      <c r="Q17" s="9">
        <f t="shared" si="0"/>
        <v>37598</v>
      </c>
      <c r="R17" s="9">
        <f t="shared" si="0"/>
        <v>12792</v>
      </c>
      <c r="S17" s="9">
        <f t="shared" si="0"/>
        <v>5396</v>
      </c>
      <c r="T17" s="9">
        <f t="shared" si="0"/>
        <v>955</v>
      </c>
      <c r="U17" s="9">
        <f t="shared" si="0"/>
        <v>0</v>
      </c>
      <c r="V17" s="9">
        <f t="shared" si="0"/>
        <v>0</v>
      </c>
      <c r="W17" s="9">
        <f t="shared" si="0"/>
        <v>0</v>
      </c>
      <c r="X17" s="9"/>
      <c r="Y17" s="9"/>
      <c r="Z17" s="9"/>
    </row>
    <row r="20" spans="1:26" ht="15.75" x14ac:dyDescent="0.25">
      <c r="A20" s="2" t="s">
        <v>591</v>
      </c>
    </row>
    <row r="21" spans="1:26" x14ac:dyDescent="0.25">
      <c r="A21" s="11" t="s">
        <v>413</v>
      </c>
    </row>
    <row r="22" spans="1:26" x14ac:dyDescent="0.25">
      <c r="A22" s="13" t="s">
        <v>588</v>
      </c>
      <c r="B22">
        <f>SUM(C22:Z22)</f>
        <v>1604</v>
      </c>
      <c r="C22">
        <v>49</v>
      </c>
      <c r="D22">
        <v>49</v>
      </c>
      <c r="E22">
        <v>61</v>
      </c>
      <c r="F22">
        <v>61</v>
      </c>
      <c r="G22">
        <v>74</v>
      </c>
      <c r="H22">
        <v>74</v>
      </c>
      <c r="I22">
        <v>93</v>
      </c>
      <c r="J22">
        <v>93</v>
      </c>
      <c r="K22">
        <v>118</v>
      </c>
      <c r="L22">
        <v>118</v>
      </c>
      <c r="M22">
        <v>142</v>
      </c>
      <c r="N22">
        <v>142</v>
      </c>
      <c r="O22">
        <v>167</v>
      </c>
      <c r="P22">
        <v>167</v>
      </c>
      <c r="Q22">
        <v>196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</row>
    <row r="23" spans="1:26" x14ac:dyDescent="0.25">
      <c r="A23" s="13" t="s">
        <v>589</v>
      </c>
      <c r="B23">
        <f>SUM(C23:Z23)</f>
        <v>1836</v>
      </c>
      <c r="C23">
        <v>96</v>
      </c>
      <c r="D23">
        <v>96</v>
      </c>
      <c r="E23">
        <v>96</v>
      </c>
      <c r="F23">
        <v>96</v>
      </c>
      <c r="G23">
        <v>96</v>
      </c>
      <c r="H23">
        <v>96</v>
      </c>
      <c r="I23">
        <v>108</v>
      </c>
      <c r="J23">
        <v>108</v>
      </c>
      <c r="K23">
        <v>126</v>
      </c>
      <c r="L23">
        <v>126</v>
      </c>
      <c r="M23">
        <v>144</v>
      </c>
      <c r="N23">
        <v>144</v>
      </c>
      <c r="O23">
        <v>162</v>
      </c>
      <c r="P23">
        <v>162</v>
      </c>
      <c r="Q23">
        <v>180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</row>
    <row r="24" spans="1:26" x14ac:dyDescent="0.25">
      <c r="A24" s="9" t="s">
        <v>1</v>
      </c>
      <c r="B24" s="9">
        <f t="shared" ref="B24:W24" si="1">SUM(B22:B23)</f>
        <v>3440</v>
      </c>
      <c r="C24" s="9">
        <f t="shared" si="1"/>
        <v>145</v>
      </c>
      <c r="D24" s="9">
        <f t="shared" si="1"/>
        <v>145</v>
      </c>
      <c r="E24" s="9">
        <f t="shared" si="1"/>
        <v>157</v>
      </c>
      <c r="F24" s="9">
        <f t="shared" si="1"/>
        <v>157</v>
      </c>
      <c r="G24" s="9">
        <f t="shared" si="1"/>
        <v>170</v>
      </c>
      <c r="H24" s="9">
        <f t="shared" si="1"/>
        <v>170</v>
      </c>
      <c r="I24" s="9">
        <f t="shared" si="1"/>
        <v>201</v>
      </c>
      <c r="J24" s="9">
        <f t="shared" si="1"/>
        <v>201</v>
      </c>
      <c r="K24" s="9">
        <f t="shared" si="1"/>
        <v>244</v>
      </c>
      <c r="L24" s="9">
        <f t="shared" si="1"/>
        <v>244</v>
      </c>
      <c r="M24" s="9">
        <f t="shared" si="1"/>
        <v>286</v>
      </c>
      <c r="N24" s="9">
        <f t="shared" si="1"/>
        <v>286</v>
      </c>
      <c r="O24" s="9">
        <f t="shared" si="1"/>
        <v>329</v>
      </c>
      <c r="P24" s="9">
        <f t="shared" si="1"/>
        <v>329</v>
      </c>
      <c r="Q24" s="9">
        <f t="shared" si="1"/>
        <v>376</v>
      </c>
      <c r="R24" s="9">
        <f t="shared" si="1"/>
        <v>0</v>
      </c>
      <c r="S24" s="9">
        <f t="shared" si="1"/>
        <v>0</v>
      </c>
      <c r="T24" s="9">
        <f t="shared" si="1"/>
        <v>0</v>
      </c>
      <c r="U24" s="9">
        <f t="shared" si="1"/>
        <v>0</v>
      </c>
      <c r="V24" s="9">
        <f t="shared" si="1"/>
        <v>0</v>
      </c>
      <c r="W24" s="9">
        <f t="shared" si="1"/>
        <v>0</v>
      </c>
      <c r="X24" s="9"/>
      <c r="Y24" s="9"/>
      <c r="Z24" s="9"/>
    </row>
    <row r="26" spans="1:26" x14ac:dyDescent="0.25">
      <c r="A26" s="11" t="s">
        <v>329</v>
      </c>
    </row>
    <row r="27" spans="1:26" x14ac:dyDescent="0.25">
      <c r="A27" s="13" t="s">
        <v>588</v>
      </c>
      <c r="B27">
        <f>SUM(C27:Z27)</f>
        <v>42600</v>
      </c>
      <c r="C27">
        <v>2100</v>
      </c>
      <c r="D27">
        <v>2300</v>
      </c>
      <c r="E27">
        <v>2500</v>
      </c>
      <c r="F27">
        <v>2700</v>
      </c>
      <c r="G27">
        <v>3850</v>
      </c>
      <c r="H27">
        <v>3100</v>
      </c>
      <c r="I27">
        <v>3450</v>
      </c>
      <c r="J27">
        <v>3950</v>
      </c>
      <c r="K27">
        <v>4450</v>
      </c>
      <c r="L27">
        <v>4950</v>
      </c>
      <c r="M27">
        <v>6400</v>
      </c>
      <c r="N27">
        <v>2850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</row>
    <row r="28" spans="1:26" x14ac:dyDescent="0.25">
      <c r="A28" s="13" t="s">
        <v>589</v>
      </c>
      <c r="B28">
        <f>SUM(C28:Z28)</f>
        <v>46193</v>
      </c>
      <c r="C28">
        <v>2450</v>
      </c>
      <c r="D28">
        <v>4582</v>
      </c>
      <c r="E28">
        <v>2825</v>
      </c>
      <c r="F28">
        <v>2990</v>
      </c>
      <c r="G28">
        <v>4515</v>
      </c>
      <c r="H28">
        <v>4286</v>
      </c>
      <c r="I28">
        <v>3400</v>
      </c>
      <c r="J28">
        <v>3595</v>
      </c>
      <c r="K28">
        <v>4070</v>
      </c>
      <c r="L28">
        <v>4550</v>
      </c>
      <c r="M28">
        <v>6330</v>
      </c>
      <c r="N28">
        <v>2600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</row>
    <row r="29" spans="1:26" x14ac:dyDescent="0.25">
      <c r="A29" s="9" t="s">
        <v>1</v>
      </c>
      <c r="B29" s="9">
        <f t="shared" ref="B29:W29" si="2">SUM(B27:B28)</f>
        <v>88793</v>
      </c>
      <c r="C29" s="9">
        <f t="shared" si="2"/>
        <v>4550</v>
      </c>
      <c r="D29" s="9">
        <f t="shared" si="2"/>
        <v>6882</v>
      </c>
      <c r="E29" s="9">
        <f t="shared" si="2"/>
        <v>5325</v>
      </c>
      <c r="F29" s="9">
        <f t="shared" si="2"/>
        <v>5690</v>
      </c>
      <c r="G29" s="9">
        <f t="shared" si="2"/>
        <v>8365</v>
      </c>
      <c r="H29" s="9">
        <f t="shared" si="2"/>
        <v>7386</v>
      </c>
      <c r="I29" s="9">
        <f t="shared" si="2"/>
        <v>6850</v>
      </c>
      <c r="J29" s="9">
        <f t="shared" si="2"/>
        <v>7545</v>
      </c>
      <c r="K29" s="9">
        <f t="shared" si="2"/>
        <v>8520</v>
      </c>
      <c r="L29" s="9">
        <f t="shared" si="2"/>
        <v>9500</v>
      </c>
      <c r="M29" s="9">
        <f t="shared" si="2"/>
        <v>12730</v>
      </c>
      <c r="N29" s="9">
        <f t="shared" si="2"/>
        <v>5450</v>
      </c>
      <c r="O29" s="9">
        <f t="shared" si="2"/>
        <v>0</v>
      </c>
      <c r="P29" s="9">
        <f t="shared" si="2"/>
        <v>0</v>
      </c>
      <c r="Q29" s="9">
        <f t="shared" si="2"/>
        <v>0</v>
      </c>
      <c r="R29" s="9">
        <f t="shared" si="2"/>
        <v>0</v>
      </c>
      <c r="S29" s="9">
        <f t="shared" si="2"/>
        <v>0</v>
      </c>
      <c r="T29" s="9">
        <f t="shared" si="2"/>
        <v>0</v>
      </c>
      <c r="U29" s="9">
        <f t="shared" si="2"/>
        <v>0</v>
      </c>
      <c r="V29" s="9">
        <f t="shared" si="2"/>
        <v>0</v>
      </c>
      <c r="W29" s="9">
        <f t="shared" si="2"/>
        <v>0</v>
      </c>
      <c r="X29" s="9"/>
      <c r="Y29" s="9"/>
      <c r="Z29" s="9"/>
    </row>
    <row r="31" spans="1:26" x14ac:dyDescent="0.25">
      <c r="A31" s="11" t="s">
        <v>29</v>
      </c>
    </row>
    <row r="32" spans="1:26" x14ac:dyDescent="0.25">
      <c r="A32" s="13" t="s">
        <v>588</v>
      </c>
      <c r="B32">
        <f>SUM(C32:Z32)</f>
        <v>15930</v>
      </c>
      <c r="C32">
        <v>1416</v>
      </c>
      <c r="D32">
        <v>1416</v>
      </c>
      <c r="E32">
        <v>1770</v>
      </c>
      <c r="F32">
        <v>1770</v>
      </c>
      <c r="G32">
        <v>1770</v>
      </c>
      <c r="H32">
        <v>1416</v>
      </c>
      <c r="I32">
        <v>1062</v>
      </c>
      <c r="J32">
        <v>1062</v>
      </c>
      <c r="K32">
        <v>1062</v>
      </c>
      <c r="L32">
        <v>1062</v>
      </c>
      <c r="M32">
        <v>1062</v>
      </c>
      <c r="N32">
        <v>708</v>
      </c>
      <c r="O32">
        <v>354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</row>
    <row r="33" spans="1:26" x14ac:dyDescent="0.25">
      <c r="A33" s="13" t="s">
        <v>589</v>
      </c>
      <c r="B33">
        <f>SUM(C33:Z33)</f>
        <v>17631</v>
      </c>
      <c r="C33">
        <v>2517</v>
      </c>
      <c r="D33">
        <v>1414</v>
      </c>
      <c r="E33">
        <v>2795</v>
      </c>
      <c r="F33">
        <v>2795</v>
      </c>
      <c r="G33">
        <v>1692</v>
      </c>
      <c r="H33">
        <v>1112</v>
      </c>
      <c r="I33">
        <v>834</v>
      </c>
      <c r="J33">
        <v>1136</v>
      </c>
      <c r="K33">
        <v>834</v>
      </c>
      <c r="L33">
        <v>834</v>
      </c>
      <c r="M33">
        <v>834</v>
      </c>
      <c r="N33">
        <v>556</v>
      </c>
      <c r="O33">
        <v>278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</row>
    <row r="34" spans="1:26" x14ac:dyDescent="0.25">
      <c r="A34" s="13" t="s">
        <v>590</v>
      </c>
      <c r="B34">
        <f>SUM(C34:Z34)</f>
        <v>1137</v>
      </c>
      <c r="C34">
        <v>379</v>
      </c>
      <c r="D34">
        <v>0</v>
      </c>
      <c r="E34">
        <v>379</v>
      </c>
      <c r="F34">
        <v>379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</row>
    <row r="35" spans="1:26" x14ac:dyDescent="0.25">
      <c r="A35" s="9" t="s">
        <v>1</v>
      </c>
      <c r="B35" s="9">
        <f t="shared" ref="B35:W35" si="3">SUM(B32:B34)</f>
        <v>34698</v>
      </c>
      <c r="C35" s="9">
        <f t="shared" si="3"/>
        <v>4312</v>
      </c>
      <c r="D35" s="9">
        <f t="shared" si="3"/>
        <v>2830</v>
      </c>
      <c r="E35" s="9">
        <f t="shared" si="3"/>
        <v>4944</v>
      </c>
      <c r="F35" s="9">
        <f t="shared" si="3"/>
        <v>4944</v>
      </c>
      <c r="G35" s="9">
        <f t="shared" si="3"/>
        <v>3462</v>
      </c>
      <c r="H35" s="9">
        <f t="shared" si="3"/>
        <v>2528</v>
      </c>
      <c r="I35" s="9">
        <f t="shared" si="3"/>
        <v>1896</v>
      </c>
      <c r="J35" s="9">
        <f t="shared" si="3"/>
        <v>2198</v>
      </c>
      <c r="K35" s="9">
        <f t="shared" si="3"/>
        <v>1896</v>
      </c>
      <c r="L35" s="9">
        <f t="shared" si="3"/>
        <v>1896</v>
      </c>
      <c r="M35" s="9">
        <f t="shared" si="3"/>
        <v>1896</v>
      </c>
      <c r="N35" s="9">
        <f t="shared" si="3"/>
        <v>1264</v>
      </c>
      <c r="O35" s="9">
        <f t="shared" si="3"/>
        <v>632</v>
      </c>
      <c r="P35" s="9">
        <f t="shared" si="3"/>
        <v>0</v>
      </c>
      <c r="Q35" s="9">
        <f t="shared" si="3"/>
        <v>0</v>
      </c>
      <c r="R35" s="9">
        <f t="shared" si="3"/>
        <v>0</v>
      </c>
      <c r="S35" s="9">
        <f t="shared" si="3"/>
        <v>0</v>
      </c>
      <c r="T35" s="9">
        <f t="shared" si="3"/>
        <v>0</v>
      </c>
      <c r="U35" s="9">
        <f t="shared" si="3"/>
        <v>0</v>
      </c>
      <c r="V35" s="9">
        <f t="shared" si="3"/>
        <v>0</v>
      </c>
      <c r="W35" s="9">
        <f t="shared" si="3"/>
        <v>0</v>
      </c>
      <c r="X35" s="9"/>
      <c r="Y35" s="9"/>
      <c r="Z35" s="9"/>
    </row>
    <row r="37" spans="1:26" x14ac:dyDescent="0.25">
      <c r="A37" s="11" t="s">
        <v>32</v>
      </c>
    </row>
    <row r="38" spans="1:26" x14ac:dyDescent="0.25">
      <c r="A38" s="13" t="s">
        <v>588</v>
      </c>
      <c r="B38">
        <f>SUM(C38:Z38)</f>
        <v>89696</v>
      </c>
      <c r="C38">
        <v>4953</v>
      </c>
      <c r="D38">
        <v>5888</v>
      </c>
      <c r="E38">
        <v>8663</v>
      </c>
      <c r="F38">
        <v>8402</v>
      </c>
      <c r="G38">
        <v>8620</v>
      </c>
      <c r="H38">
        <v>7774</v>
      </c>
      <c r="I38">
        <v>7878</v>
      </c>
      <c r="J38">
        <v>4682</v>
      </c>
      <c r="K38">
        <v>5223</v>
      </c>
      <c r="L38">
        <v>5223</v>
      </c>
      <c r="M38">
        <v>6305</v>
      </c>
      <c r="N38">
        <v>4349</v>
      </c>
      <c r="O38">
        <v>3912</v>
      </c>
      <c r="P38">
        <v>2934</v>
      </c>
      <c r="Q38">
        <v>2934</v>
      </c>
      <c r="R38">
        <v>978</v>
      </c>
      <c r="S38">
        <v>978</v>
      </c>
      <c r="T38">
        <v>0</v>
      </c>
      <c r="U38">
        <v>0</v>
      </c>
      <c r="V38">
        <v>0</v>
      </c>
      <c r="W38">
        <v>0</v>
      </c>
    </row>
    <row r="39" spans="1:26" x14ac:dyDescent="0.25">
      <c r="A39" s="13" t="s">
        <v>589</v>
      </c>
      <c r="B39">
        <f>SUM(C39:Z39)</f>
        <v>55032</v>
      </c>
      <c r="C39">
        <v>7046</v>
      </c>
      <c r="D39">
        <v>5943</v>
      </c>
      <c r="E39">
        <v>6557</v>
      </c>
      <c r="F39">
        <v>4468</v>
      </c>
      <c r="G39">
        <v>5049</v>
      </c>
      <c r="H39">
        <v>4239</v>
      </c>
      <c r="I39">
        <v>4037</v>
      </c>
      <c r="J39">
        <v>2513</v>
      </c>
      <c r="K39">
        <v>2618</v>
      </c>
      <c r="L39">
        <v>2628</v>
      </c>
      <c r="M39">
        <v>2851</v>
      </c>
      <c r="N39">
        <v>2004</v>
      </c>
      <c r="O39">
        <v>1685</v>
      </c>
      <c r="P39">
        <v>1267</v>
      </c>
      <c r="Q39">
        <v>1275</v>
      </c>
      <c r="R39">
        <v>424</v>
      </c>
      <c r="S39">
        <v>428</v>
      </c>
      <c r="T39">
        <v>0</v>
      </c>
      <c r="U39">
        <v>0</v>
      </c>
      <c r="V39">
        <v>0</v>
      </c>
      <c r="W39">
        <v>0</v>
      </c>
    </row>
    <row r="40" spans="1:26" x14ac:dyDescent="0.25">
      <c r="A40" s="9" t="s">
        <v>1</v>
      </c>
      <c r="B40" s="9">
        <f t="shared" ref="B40:W40" si="4">SUM(B38:B39)</f>
        <v>144728</v>
      </c>
      <c r="C40" s="9">
        <f t="shared" si="4"/>
        <v>11999</v>
      </c>
      <c r="D40" s="9">
        <f t="shared" si="4"/>
        <v>11831</v>
      </c>
      <c r="E40" s="9">
        <f t="shared" si="4"/>
        <v>15220</v>
      </c>
      <c r="F40" s="9">
        <f t="shared" si="4"/>
        <v>12870</v>
      </c>
      <c r="G40" s="9">
        <f t="shared" si="4"/>
        <v>13669</v>
      </c>
      <c r="H40" s="9">
        <f t="shared" si="4"/>
        <v>12013</v>
      </c>
      <c r="I40" s="9">
        <f t="shared" si="4"/>
        <v>11915</v>
      </c>
      <c r="J40" s="9">
        <f t="shared" si="4"/>
        <v>7195</v>
      </c>
      <c r="K40" s="9">
        <f t="shared" si="4"/>
        <v>7841</v>
      </c>
      <c r="L40" s="9">
        <f t="shared" si="4"/>
        <v>7851</v>
      </c>
      <c r="M40" s="9">
        <f t="shared" si="4"/>
        <v>9156</v>
      </c>
      <c r="N40" s="9">
        <f t="shared" si="4"/>
        <v>6353</v>
      </c>
      <c r="O40" s="9">
        <f t="shared" si="4"/>
        <v>5597</v>
      </c>
      <c r="P40" s="9">
        <f t="shared" si="4"/>
        <v>4201</v>
      </c>
      <c r="Q40" s="9">
        <f t="shared" si="4"/>
        <v>4209</v>
      </c>
      <c r="R40" s="9">
        <f t="shared" si="4"/>
        <v>1402</v>
      </c>
      <c r="S40" s="9">
        <f t="shared" si="4"/>
        <v>1406</v>
      </c>
      <c r="T40" s="9">
        <f t="shared" si="4"/>
        <v>0</v>
      </c>
      <c r="U40" s="9">
        <f t="shared" si="4"/>
        <v>0</v>
      </c>
      <c r="V40" s="9">
        <f t="shared" si="4"/>
        <v>0</v>
      </c>
      <c r="W40" s="9">
        <f t="shared" si="4"/>
        <v>0</v>
      </c>
      <c r="X40" s="9"/>
      <c r="Y40" s="9"/>
      <c r="Z40" s="9"/>
    </row>
    <row r="42" spans="1:26" x14ac:dyDescent="0.25">
      <c r="A42" s="11" t="s">
        <v>414</v>
      </c>
    </row>
    <row r="43" spans="1:26" x14ac:dyDescent="0.25">
      <c r="A43" s="13" t="s">
        <v>588</v>
      </c>
      <c r="B43">
        <f>SUM(C43:Z43)</f>
        <v>7211</v>
      </c>
      <c r="C43">
        <v>217</v>
      </c>
      <c r="D43">
        <v>255</v>
      </c>
      <c r="E43">
        <v>293</v>
      </c>
      <c r="F43">
        <v>331</v>
      </c>
      <c r="G43">
        <v>382</v>
      </c>
      <c r="H43">
        <v>433</v>
      </c>
      <c r="I43">
        <v>484</v>
      </c>
      <c r="J43">
        <v>535</v>
      </c>
      <c r="K43">
        <v>586</v>
      </c>
      <c r="L43">
        <v>637</v>
      </c>
      <c r="M43">
        <v>688</v>
      </c>
      <c r="N43">
        <v>739</v>
      </c>
      <c r="O43">
        <v>790</v>
      </c>
      <c r="P43">
        <v>841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</row>
    <row r="44" spans="1:26" x14ac:dyDescent="0.25">
      <c r="A44" s="13" t="s">
        <v>589</v>
      </c>
      <c r="B44">
        <f>SUM(C44:Z44)</f>
        <v>3001</v>
      </c>
      <c r="C44">
        <v>183</v>
      </c>
      <c r="D44">
        <v>195</v>
      </c>
      <c r="E44">
        <v>195</v>
      </c>
      <c r="F44">
        <v>206</v>
      </c>
      <c r="G44">
        <v>206</v>
      </c>
      <c r="H44">
        <v>206</v>
      </c>
      <c r="I44">
        <v>218</v>
      </c>
      <c r="J44">
        <v>218</v>
      </c>
      <c r="K44">
        <v>224</v>
      </c>
      <c r="L44">
        <v>224</v>
      </c>
      <c r="M44">
        <v>230</v>
      </c>
      <c r="N44">
        <v>230</v>
      </c>
      <c r="O44">
        <v>230</v>
      </c>
      <c r="P44">
        <v>236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</row>
    <row r="45" spans="1:26" x14ac:dyDescent="0.25">
      <c r="A45" s="9" t="s">
        <v>1</v>
      </c>
      <c r="B45" s="9">
        <f t="shared" ref="B45:W45" si="5">SUM(B43:B44)</f>
        <v>10212</v>
      </c>
      <c r="C45" s="9">
        <f t="shared" si="5"/>
        <v>400</v>
      </c>
      <c r="D45" s="9">
        <f t="shared" si="5"/>
        <v>450</v>
      </c>
      <c r="E45" s="9">
        <f t="shared" si="5"/>
        <v>488</v>
      </c>
      <c r="F45" s="9">
        <f t="shared" si="5"/>
        <v>537</v>
      </c>
      <c r="G45" s="9">
        <f t="shared" si="5"/>
        <v>588</v>
      </c>
      <c r="H45" s="9">
        <f t="shared" si="5"/>
        <v>639</v>
      </c>
      <c r="I45" s="9">
        <f t="shared" si="5"/>
        <v>702</v>
      </c>
      <c r="J45" s="9">
        <f t="shared" si="5"/>
        <v>753</v>
      </c>
      <c r="K45" s="9">
        <f t="shared" si="5"/>
        <v>810</v>
      </c>
      <c r="L45" s="9">
        <f t="shared" si="5"/>
        <v>861</v>
      </c>
      <c r="M45" s="9">
        <f t="shared" si="5"/>
        <v>918</v>
      </c>
      <c r="N45" s="9">
        <f t="shared" si="5"/>
        <v>969</v>
      </c>
      <c r="O45" s="9">
        <f t="shared" si="5"/>
        <v>1020</v>
      </c>
      <c r="P45" s="9">
        <f t="shared" si="5"/>
        <v>1077</v>
      </c>
      <c r="Q45" s="9">
        <f t="shared" si="5"/>
        <v>0</v>
      </c>
      <c r="R45" s="9">
        <f t="shared" si="5"/>
        <v>0</v>
      </c>
      <c r="S45" s="9">
        <f t="shared" si="5"/>
        <v>0</v>
      </c>
      <c r="T45" s="9">
        <f t="shared" si="5"/>
        <v>0</v>
      </c>
      <c r="U45" s="9">
        <f t="shared" si="5"/>
        <v>0</v>
      </c>
      <c r="V45" s="9">
        <f t="shared" si="5"/>
        <v>0</v>
      </c>
      <c r="W45" s="9">
        <f t="shared" si="5"/>
        <v>0</v>
      </c>
      <c r="X45" s="9"/>
      <c r="Y45" s="9"/>
      <c r="Z45" s="9"/>
    </row>
    <row r="47" spans="1:26" x14ac:dyDescent="0.25">
      <c r="A47" s="11" t="s">
        <v>18</v>
      </c>
    </row>
    <row r="48" spans="1:26" x14ac:dyDescent="0.25">
      <c r="A48" s="13" t="s">
        <v>588</v>
      </c>
      <c r="B48">
        <f>SUM(C48:Z48)</f>
        <v>41451</v>
      </c>
      <c r="C48">
        <v>5584</v>
      </c>
      <c r="D48">
        <v>5941</v>
      </c>
      <c r="E48">
        <v>5285</v>
      </c>
      <c r="F48">
        <v>5285</v>
      </c>
      <c r="G48">
        <v>3731</v>
      </c>
      <c r="H48">
        <v>2013</v>
      </c>
      <c r="I48">
        <v>2160</v>
      </c>
      <c r="J48">
        <v>2454</v>
      </c>
      <c r="K48">
        <v>2454</v>
      </c>
      <c r="L48">
        <v>2454</v>
      </c>
      <c r="M48">
        <v>2454</v>
      </c>
      <c r="N48">
        <v>1636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</row>
    <row r="49" spans="1:26" x14ac:dyDescent="0.25">
      <c r="A49" s="13" t="s">
        <v>589</v>
      </c>
      <c r="B49">
        <f>SUM(C49:Z49)</f>
        <v>22247</v>
      </c>
      <c r="C49">
        <v>2805</v>
      </c>
      <c r="D49">
        <v>4722</v>
      </c>
      <c r="E49">
        <v>2520</v>
      </c>
      <c r="F49">
        <v>2520</v>
      </c>
      <c r="G49">
        <v>2355</v>
      </c>
      <c r="H49">
        <v>1020</v>
      </c>
      <c r="I49">
        <v>1055</v>
      </c>
      <c r="J49">
        <v>1125</v>
      </c>
      <c r="K49">
        <v>1125</v>
      </c>
      <c r="L49">
        <v>1125</v>
      </c>
      <c r="M49">
        <v>1125</v>
      </c>
      <c r="N49">
        <v>750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</row>
    <row r="50" spans="1:26" x14ac:dyDescent="0.25">
      <c r="A50" s="13" t="s">
        <v>590</v>
      </c>
      <c r="B50">
        <f>SUM(C50:Z50)</f>
        <v>230</v>
      </c>
      <c r="C50">
        <v>0</v>
      </c>
      <c r="D50">
        <v>230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</row>
    <row r="51" spans="1:26" x14ac:dyDescent="0.25">
      <c r="A51" s="9" t="s">
        <v>1</v>
      </c>
      <c r="B51" s="9">
        <f t="shared" ref="B51:W51" si="6">SUM(B48:B50)</f>
        <v>63928</v>
      </c>
      <c r="C51" s="9">
        <f t="shared" si="6"/>
        <v>8389</v>
      </c>
      <c r="D51" s="9">
        <f t="shared" si="6"/>
        <v>10893</v>
      </c>
      <c r="E51" s="9">
        <f t="shared" si="6"/>
        <v>7805</v>
      </c>
      <c r="F51" s="9">
        <f t="shared" si="6"/>
        <v>7805</v>
      </c>
      <c r="G51" s="9">
        <f t="shared" si="6"/>
        <v>6086</v>
      </c>
      <c r="H51" s="9">
        <f t="shared" si="6"/>
        <v>3033</v>
      </c>
      <c r="I51" s="9">
        <f t="shared" si="6"/>
        <v>3215</v>
      </c>
      <c r="J51" s="9">
        <f t="shared" si="6"/>
        <v>3579</v>
      </c>
      <c r="K51" s="9">
        <f t="shared" si="6"/>
        <v>3579</v>
      </c>
      <c r="L51" s="9">
        <f t="shared" si="6"/>
        <v>3579</v>
      </c>
      <c r="M51" s="9">
        <f t="shared" si="6"/>
        <v>3579</v>
      </c>
      <c r="N51" s="9">
        <f t="shared" si="6"/>
        <v>2386</v>
      </c>
      <c r="O51" s="9">
        <f t="shared" si="6"/>
        <v>0</v>
      </c>
      <c r="P51" s="9">
        <f t="shared" si="6"/>
        <v>0</v>
      </c>
      <c r="Q51" s="9">
        <f t="shared" si="6"/>
        <v>0</v>
      </c>
      <c r="R51" s="9">
        <f t="shared" si="6"/>
        <v>0</v>
      </c>
      <c r="S51" s="9">
        <f t="shared" si="6"/>
        <v>0</v>
      </c>
      <c r="T51" s="9">
        <f t="shared" si="6"/>
        <v>0</v>
      </c>
      <c r="U51" s="9">
        <f t="shared" si="6"/>
        <v>0</v>
      </c>
      <c r="V51" s="9">
        <f t="shared" si="6"/>
        <v>0</v>
      </c>
      <c r="W51" s="9">
        <f t="shared" si="6"/>
        <v>0</v>
      </c>
      <c r="X51" s="9"/>
      <c r="Y51" s="9"/>
      <c r="Z51" s="9"/>
    </row>
    <row r="53" spans="1:26" x14ac:dyDescent="0.25">
      <c r="A53" s="11" t="s">
        <v>415</v>
      </c>
    </row>
    <row r="54" spans="1:26" x14ac:dyDescent="0.25">
      <c r="A54" s="13" t="s">
        <v>588</v>
      </c>
      <c r="B54">
        <f>SUM(C54:Z54)</f>
        <v>2450</v>
      </c>
      <c r="C54">
        <v>100</v>
      </c>
      <c r="D54">
        <v>100</v>
      </c>
      <c r="E54">
        <v>125</v>
      </c>
      <c r="F54">
        <v>125</v>
      </c>
      <c r="G54">
        <v>150</v>
      </c>
      <c r="H54">
        <v>150</v>
      </c>
      <c r="I54">
        <v>175</v>
      </c>
      <c r="J54">
        <v>175</v>
      </c>
      <c r="K54">
        <v>200</v>
      </c>
      <c r="L54">
        <v>200</v>
      </c>
      <c r="M54">
        <v>225</v>
      </c>
      <c r="N54">
        <v>225</v>
      </c>
      <c r="O54">
        <v>250</v>
      </c>
      <c r="P54">
        <v>250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</row>
    <row r="55" spans="1:26" x14ac:dyDescent="0.25">
      <c r="A55" s="13" t="s">
        <v>589</v>
      </c>
      <c r="B55">
        <f>SUM(C55:Z55)</f>
        <v>2060</v>
      </c>
      <c r="C55">
        <v>100</v>
      </c>
      <c r="D55">
        <v>100</v>
      </c>
      <c r="E55">
        <v>120</v>
      </c>
      <c r="F55">
        <v>120</v>
      </c>
      <c r="G55">
        <v>120</v>
      </c>
      <c r="H55">
        <v>150</v>
      </c>
      <c r="I55">
        <v>150</v>
      </c>
      <c r="J55">
        <v>150</v>
      </c>
      <c r="K55">
        <v>150</v>
      </c>
      <c r="L55">
        <v>150</v>
      </c>
      <c r="M55">
        <v>150</v>
      </c>
      <c r="N55">
        <v>200</v>
      </c>
      <c r="O55">
        <v>200</v>
      </c>
      <c r="P55">
        <v>200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</row>
    <row r="56" spans="1:26" x14ac:dyDescent="0.25">
      <c r="A56" s="9" t="s">
        <v>1</v>
      </c>
      <c r="B56" s="9">
        <f t="shared" ref="B56:W56" si="7">SUM(B54:B55)</f>
        <v>4510</v>
      </c>
      <c r="C56" s="9">
        <f t="shared" si="7"/>
        <v>200</v>
      </c>
      <c r="D56" s="9">
        <f t="shared" si="7"/>
        <v>200</v>
      </c>
      <c r="E56" s="9">
        <f t="shared" si="7"/>
        <v>245</v>
      </c>
      <c r="F56" s="9">
        <f t="shared" si="7"/>
        <v>245</v>
      </c>
      <c r="G56" s="9">
        <f t="shared" si="7"/>
        <v>270</v>
      </c>
      <c r="H56" s="9">
        <f t="shared" si="7"/>
        <v>300</v>
      </c>
      <c r="I56" s="9">
        <f t="shared" si="7"/>
        <v>325</v>
      </c>
      <c r="J56" s="9">
        <f t="shared" si="7"/>
        <v>325</v>
      </c>
      <c r="K56" s="9">
        <f t="shared" si="7"/>
        <v>350</v>
      </c>
      <c r="L56" s="9">
        <f t="shared" si="7"/>
        <v>350</v>
      </c>
      <c r="M56" s="9">
        <f t="shared" si="7"/>
        <v>375</v>
      </c>
      <c r="N56" s="9">
        <f t="shared" si="7"/>
        <v>425</v>
      </c>
      <c r="O56" s="9">
        <f t="shared" si="7"/>
        <v>450</v>
      </c>
      <c r="P56" s="9">
        <f t="shared" si="7"/>
        <v>450</v>
      </c>
      <c r="Q56" s="9">
        <f t="shared" si="7"/>
        <v>0</v>
      </c>
      <c r="R56" s="9">
        <f t="shared" si="7"/>
        <v>0</v>
      </c>
      <c r="S56" s="9">
        <f t="shared" si="7"/>
        <v>0</v>
      </c>
      <c r="T56" s="9">
        <f t="shared" si="7"/>
        <v>0</v>
      </c>
      <c r="U56" s="9">
        <f t="shared" si="7"/>
        <v>0</v>
      </c>
      <c r="V56" s="9">
        <f t="shared" si="7"/>
        <v>0</v>
      </c>
      <c r="W56" s="9">
        <f t="shared" si="7"/>
        <v>0</v>
      </c>
      <c r="X56" s="9"/>
      <c r="Y56" s="9"/>
      <c r="Z56" s="9"/>
    </row>
    <row r="58" spans="1:26" x14ac:dyDescent="0.25">
      <c r="A58" s="11" t="s">
        <v>12</v>
      </c>
    </row>
    <row r="59" spans="1:26" x14ac:dyDescent="0.25">
      <c r="A59" s="13" t="s">
        <v>588</v>
      </c>
      <c r="B59">
        <f>SUM(C59:Z59)</f>
        <v>73903</v>
      </c>
      <c r="C59">
        <v>6141</v>
      </c>
      <c r="D59">
        <v>6361</v>
      </c>
      <c r="E59">
        <v>7342</v>
      </c>
      <c r="F59">
        <v>7117</v>
      </c>
      <c r="G59">
        <v>6354</v>
      </c>
      <c r="H59">
        <v>6129</v>
      </c>
      <c r="I59">
        <v>5010</v>
      </c>
      <c r="J59">
        <v>4204</v>
      </c>
      <c r="K59">
        <v>4336</v>
      </c>
      <c r="L59">
        <v>4783</v>
      </c>
      <c r="M59">
        <v>4646</v>
      </c>
      <c r="N59">
        <v>3842</v>
      </c>
      <c r="O59">
        <v>3216</v>
      </c>
      <c r="P59">
        <v>2010</v>
      </c>
      <c r="Q59">
        <v>1608</v>
      </c>
      <c r="R59">
        <v>402</v>
      </c>
      <c r="S59">
        <v>402</v>
      </c>
      <c r="T59">
        <v>0</v>
      </c>
      <c r="U59">
        <v>0</v>
      </c>
      <c r="V59">
        <v>0</v>
      </c>
      <c r="W59">
        <v>0</v>
      </c>
    </row>
    <row r="60" spans="1:26" x14ac:dyDescent="0.25">
      <c r="A60" s="13" t="s">
        <v>589</v>
      </c>
      <c r="B60">
        <f>SUM(C60:Z60)</f>
        <v>61248</v>
      </c>
      <c r="C60">
        <v>7604</v>
      </c>
      <c r="D60">
        <v>6744</v>
      </c>
      <c r="E60">
        <v>7132</v>
      </c>
      <c r="F60">
        <v>6648</v>
      </c>
      <c r="G60">
        <v>5463</v>
      </c>
      <c r="H60">
        <v>4971</v>
      </c>
      <c r="I60">
        <v>3677</v>
      </c>
      <c r="J60">
        <v>3046</v>
      </c>
      <c r="K60">
        <v>2894</v>
      </c>
      <c r="L60">
        <v>3570</v>
      </c>
      <c r="M60">
        <v>2769</v>
      </c>
      <c r="N60">
        <v>2303</v>
      </c>
      <c r="O60">
        <v>1864</v>
      </c>
      <c r="P60">
        <v>1165</v>
      </c>
      <c r="Q60">
        <v>932</v>
      </c>
      <c r="R60">
        <v>233</v>
      </c>
      <c r="S60">
        <v>233</v>
      </c>
      <c r="T60">
        <v>0</v>
      </c>
      <c r="U60">
        <v>0</v>
      </c>
      <c r="V60">
        <v>0</v>
      </c>
      <c r="W60">
        <v>0</v>
      </c>
    </row>
    <row r="61" spans="1:26" x14ac:dyDescent="0.25">
      <c r="A61" s="9" t="s">
        <v>1</v>
      </c>
      <c r="B61" s="9">
        <f t="shared" ref="B61:W61" si="8">SUM(B59:B60)</f>
        <v>135151</v>
      </c>
      <c r="C61" s="9">
        <f t="shared" si="8"/>
        <v>13745</v>
      </c>
      <c r="D61" s="9">
        <f t="shared" si="8"/>
        <v>13105</v>
      </c>
      <c r="E61" s="9">
        <f t="shared" si="8"/>
        <v>14474</v>
      </c>
      <c r="F61" s="9">
        <f t="shared" si="8"/>
        <v>13765</v>
      </c>
      <c r="G61" s="9">
        <f t="shared" si="8"/>
        <v>11817</v>
      </c>
      <c r="H61" s="9">
        <f t="shared" si="8"/>
        <v>11100</v>
      </c>
      <c r="I61" s="9">
        <f t="shared" si="8"/>
        <v>8687</v>
      </c>
      <c r="J61" s="9">
        <f t="shared" si="8"/>
        <v>7250</v>
      </c>
      <c r="K61" s="9">
        <f t="shared" si="8"/>
        <v>7230</v>
      </c>
      <c r="L61" s="9">
        <f t="shared" si="8"/>
        <v>8353</v>
      </c>
      <c r="M61" s="9">
        <f t="shared" si="8"/>
        <v>7415</v>
      </c>
      <c r="N61" s="9">
        <f t="shared" si="8"/>
        <v>6145</v>
      </c>
      <c r="O61" s="9">
        <f t="shared" si="8"/>
        <v>5080</v>
      </c>
      <c r="P61" s="9">
        <f t="shared" si="8"/>
        <v>3175</v>
      </c>
      <c r="Q61" s="9">
        <f t="shared" si="8"/>
        <v>2540</v>
      </c>
      <c r="R61" s="9">
        <f t="shared" si="8"/>
        <v>635</v>
      </c>
      <c r="S61" s="9">
        <f t="shared" si="8"/>
        <v>635</v>
      </c>
      <c r="T61" s="9">
        <f t="shared" si="8"/>
        <v>0</v>
      </c>
      <c r="U61" s="9">
        <f t="shared" si="8"/>
        <v>0</v>
      </c>
      <c r="V61" s="9">
        <f t="shared" si="8"/>
        <v>0</v>
      </c>
      <c r="W61" s="9">
        <f t="shared" si="8"/>
        <v>0</v>
      </c>
      <c r="X61" s="9"/>
      <c r="Y61" s="9"/>
      <c r="Z61" s="9"/>
    </row>
    <row r="63" spans="1:26" x14ac:dyDescent="0.25">
      <c r="A63" s="11" t="s">
        <v>35</v>
      </c>
    </row>
    <row r="64" spans="1:26" x14ac:dyDescent="0.25">
      <c r="A64" s="13" t="s">
        <v>588</v>
      </c>
      <c r="B64">
        <f>SUM(C64:Z64)</f>
        <v>101754</v>
      </c>
      <c r="C64">
        <v>7839</v>
      </c>
      <c r="D64">
        <v>9421</v>
      </c>
      <c r="E64">
        <v>10110</v>
      </c>
      <c r="F64">
        <v>9420</v>
      </c>
      <c r="G64">
        <v>10395</v>
      </c>
      <c r="H64">
        <v>9096</v>
      </c>
      <c r="I64">
        <v>7147</v>
      </c>
      <c r="J64">
        <v>5522</v>
      </c>
      <c r="K64">
        <v>5522</v>
      </c>
      <c r="L64">
        <v>5847</v>
      </c>
      <c r="M64">
        <v>6171</v>
      </c>
      <c r="N64">
        <v>4872</v>
      </c>
      <c r="O64">
        <v>2598</v>
      </c>
      <c r="P64">
        <v>2598</v>
      </c>
      <c r="Q64">
        <v>2598</v>
      </c>
      <c r="R64">
        <v>1299</v>
      </c>
      <c r="S64">
        <v>1299</v>
      </c>
      <c r="T64">
        <v>0</v>
      </c>
      <c r="U64">
        <v>0</v>
      </c>
      <c r="V64">
        <v>0</v>
      </c>
      <c r="W64">
        <v>0</v>
      </c>
    </row>
    <row r="65" spans="1:26" x14ac:dyDescent="0.25">
      <c r="A65" s="13" t="s">
        <v>589</v>
      </c>
      <c r="B65">
        <f>SUM(C65:Z65)</f>
        <v>15469</v>
      </c>
      <c r="C65">
        <v>2335</v>
      </c>
      <c r="D65">
        <v>1837</v>
      </c>
      <c r="E65">
        <v>1987</v>
      </c>
      <c r="F65">
        <v>1300</v>
      </c>
      <c r="G65">
        <v>1345</v>
      </c>
      <c r="H65">
        <v>1199</v>
      </c>
      <c r="I65">
        <v>936</v>
      </c>
      <c r="J65">
        <v>687</v>
      </c>
      <c r="K65">
        <v>687</v>
      </c>
      <c r="L65">
        <v>702</v>
      </c>
      <c r="M65">
        <v>716</v>
      </c>
      <c r="N65">
        <v>570</v>
      </c>
      <c r="O65">
        <v>292</v>
      </c>
      <c r="P65">
        <v>292</v>
      </c>
      <c r="Q65">
        <v>292</v>
      </c>
      <c r="R65">
        <v>146</v>
      </c>
      <c r="S65">
        <v>146</v>
      </c>
      <c r="T65">
        <v>0</v>
      </c>
      <c r="U65">
        <v>0</v>
      </c>
      <c r="V65">
        <v>0</v>
      </c>
      <c r="W65">
        <v>0</v>
      </c>
    </row>
    <row r="66" spans="1:26" x14ac:dyDescent="0.25">
      <c r="A66" s="13" t="s">
        <v>590</v>
      </c>
      <c r="B66">
        <f>SUM(C66:Z66)</f>
        <v>1820</v>
      </c>
      <c r="C66">
        <v>910</v>
      </c>
      <c r="D66">
        <v>455</v>
      </c>
      <c r="E66">
        <v>455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</row>
    <row r="67" spans="1:26" x14ac:dyDescent="0.25">
      <c r="A67" s="9" t="s">
        <v>1</v>
      </c>
      <c r="B67" s="9">
        <f t="shared" ref="B67:W67" si="9">SUM(B64:B66)</f>
        <v>119043</v>
      </c>
      <c r="C67" s="9">
        <f t="shared" si="9"/>
        <v>11084</v>
      </c>
      <c r="D67" s="9">
        <f t="shared" si="9"/>
        <v>11713</v>
      </c>
      <c r="E67" s="9">
        <f t="shared" si="9"/>
        <v>12552</v>
      </c>
      <c r="F67" s="9">
        <f t="shared" si="9"/>
        <v>10720</v>
      </c>
      <c r="G67" s="9">
        <f t="shared" si="9"/>
        <v>11740</v>
      </c>
      <c r="H67" s="9">
        <f t="shared" si="9"/>
        <v>10295</v>
      </c>
      <c r="I67" s="9">
        <f t="shared" si="9"/>
        <v>8083</v>
      </c>
      <c r="J67" s="9">
        <f t="shared" si="9"/>
        <v>6209</v>
      </c>
      <c r="K67" s="9">
        <f t="shared" si="9"/>
        <v>6209</v>
      </c>
      <c r="L67" s="9">
        <f t="shared" si="9"/>
        <v>6549</v>
      </c>
      <c r="M67" s="9">
        <f t="shared" si="9"/>
        <v>6887</v>
      </c>
      <c r="N67" s="9">
        <f t="shared" si="9"/>
        <v>5442</v>
      </c>
      <c r="O67" s="9">
        <f t="shared" si="9"/>
        <v>2890</v>
      </c>
      <c r="P67" s="9">
        <f t="shared" si="9"/>
        <v>2890</v>
      </c>
      <c r="Q67" s="9">
        <f t="shared" si="9"/>
        <v>2890</v>
      </c>
      <c r="R67" s="9">
        <f t="shared" si="9"/>
        <v>1445</v>
      </c>
      <c r="S67" s="9">
        <f t="shared" si="9"/>
        <v>1445</v>
      </c>
      <c r="T67" s="9">
        <f t="shared" si="9"/>
        <v>0</v>
      </c>
      <c r="U67" s="9">
        <f t="shared" si="9"/>
        <v>0</v>
      </c>
      <c r="V67" s="9">
        <f t="shared" si="9"/>
        <v>0</v>
      </c>
      <c r="W67" s="9">
        <f t="shared" si="9"/>
        <v>0</v>
      </c>
      <c r="X67" s="9"/>
      <c r="Y67" s="9"/>
      <c r="Z67" s="9"/>
    </row>
    <row r="69" spans="1:26" x14ac:dyDescent="0.25">
      <c r="A69" s="11" t="s">
        <v>188</v>
      </c>
    </row>
    <row r="70" spans="1:26" x14ac:dyDescent="0.25">
      <c r="A70" s="13" t="s">
        <v>588</v>
      </c>
      <c r="B70">
        <f>SUM(C70:Z70)</f>
        <v>2740</v>
      </c>
      <c r="C70">
        <v>374</v>
      </c>
      <c r="D70">
        <v>374</v>
      </c>
      <c r="E70">
        <v>498</v>
      </c>
      <c r="F70">
        <v>498</v>
      </c>
      <c r="G70">
        <v>498</v>
      </c>
      <c r="H70">
        <v>498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</row>
    <row r="71" spans="1:26" x14ac:dyDescent="0.25">
      <c r="A71" s="13" t="s">
        <v>589</v>
      </c>
      <c r="B71">
        <f>SUM(C71:Z71)</f>
        <v>1566</v>
      </c>
      <c r="C71">
        <v>261</v>
      </c>
      <c r="D71">
        <v>261</v>
      </c>
      <c r="E71">
        <v>261</v>
      </c>
      <c r="F71">
        <v>261</v>
      </c>
      <c r="G71">
        <v>261</v>
      </c>
      <c r="H71">
        <v>261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</row>
    <row r="72" spans="1:26" x14ac:dyDescent="0.25">
      <c r="A72" s="9" t="s">
        <v>1</v>
      </c>
      <c r="B72" s="9">
        <f t="shared" ref="B72:W72" si="10">SUM(B70:B71)</f>
        <v>4306</v>
      </c>
      <c r="C72" s="9">
        <f t="shared" si="10"/>
        <v>635</v>
      </c>
      <c r="D72" s="9">
        <f t="shared" si="10"/>
        <v>635</v>
      </c>
      <c r="E72" s="9">
        <f t="shared" si="10"/>
        <v>759</v>
      </c>
      <c r="F72" s="9">
        <f t="shared" si="10"/>
        <v>759</v>
      </c>
      <c r="G72" s="9">
        <f t="shared" si="10"/>
        <v>759</v>
      </c>
      <c r="H72" s="9">
        <f t="shared" si="10"/>
        <v>759</v>
      </c>
      <c r="I72" s="9">
        <f t="shared" si="10"/>
        <v>0</v>
      </c>
      <c r="J72" s="9">
        <f t="shared" si="10"/>
        <v>0</v>
      </c>
      <c r="K72" s="9">
        <f t="shared" si="10"/>
        <v>0</v>
      </c>
      <c r="L72" s="9">
        <f t="shared" si="10"/>
        <v>0</v>
      </c>
      <c r="M72" s="9">
        <f t="shared" si="10"/>
        <v>0</v>
      </c>
      <c r="N72" s="9">
        <f t="shared" si="10"/>
        <v>0</v>
      </c>
      <c r="O72" s="9">
        <f t="shared" si="10"/>
        <v>0</v>
      </c>
      <c r="P72" s="9">
        <f t="shared" si="10"/>
        <v>0</v>
      </c>
      <c r="Q72" s="9">
        <f t="shared" si="10"/>
        <v>0</v>
      </c>
      <c r="R72" s="9">
        <f t="shared" si="10"/>
        <v>0</v>
      </c>
      <c r="S72" s="9">
        <f t="shared" si="10"/>
        <v>0</v>
      </c>
      <c r="T72" s="9">
        <f t="shared" si="10"/>
        <v>0</v>
      </c>
      <c r="U72" s="9">
        <f t="shared" si="10"/>
        <v>0</v>
      </c>
      <c r="V72" s="9">
        <f t="shared" si="10"/>
        <v>0</v>
      </c>
      <c r="W72" s="9">
        <f t="shared" si="10"/>
        <v>0</v>
      </c>
      <c r="X72" s="9"/>
      <c r="Y72" s="9"/>
      <c r="Z72" s="9"/>
    </row>
    <row r="74" spans="1:26" x14ac:dyDescent="0.25">
      <c r="A74" s="11" t="s">
        <v>21</v>
      </c>
    </row>
    <row r="75" spans="1:26" x14ac:dyDescent="0.25">
      <c r="A75" s="13" t="s">
        <v>588</v>
      </c>
      <c r="B75">
        <f>SUM(C75:Z75)</f>
        <v>33926</v>
      </c>
      <c r="C75">
        <v>4048</v>
      </c>
      <c r="D75">
        <v>4681</v>
      </c>
      <c r="E75">
        <v>5351</v>
      </c>
      <c r="F75">
        <v>6021</v>
      </c>
      <c r="G75">
        <v>6691</v>
      </c>
      <c r="H75">
        <v>4680</v>
      </c>
      <c r="I75">
        <v>2454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</row>
    <row r="76" spans="1:26" x14ac:dyDescent="0.25">
      <c r="A76" s="13" t="s">
        <v>589</v>
      </c>
      <c r="B76">
        <f>SUM(C76:Z76)</f>
        <v>4961</v>
      </c>
      <c r="C76">
        <v>702</v>
      </c>
      <c r="D76">
        <v>753</v>
      </c>
      <c r="E76">
        <v>803</v>
      </c>
      <c r="F76">
        <v>848</v>
      </c>
      <c r="G76">
        <v>905</v>
      </c>
      <c r="H76">
        <v>627</v>
      </c>
      <c r="I76">
        <v>323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</row>
    <row r="77" spans="1:26" x14ac:dyDescent="0.25">
      <c r="A77" s="9" t="s">
        <v>1</v>
      </c>
      <c r="B77" s="9">
        <f t="shared" ref="B77:W77" si="11">SUM(B75:B76)</f>
        <v>38887</v>
      </c>
      <c r="C77" s="9">
        <f t="shared" si="11"/>
        <v>4750</v>
      </c>
      <c r="D77" s="9">
        <f t="shared" si="11"/>
        <v>5434</v>
      </c>
      <c r="E77" s="9">
        <f t="shared" si="11"/>
        <v>6154</v>
      </c>
      <c r="F77" s="9">
        <f t="shared" si="11"/>
        <v>6869</v>
      </c>
      <c r="G77" s="9">
        <f t="shared" si="11"/>
        <v>7596</v>
      </c>
      <c r="H77" s="9">
        <f t="shared" si="11"/>
        <v>5307</v>
      </c>
      <c r="I77" s="9">
        <f t="shared" si="11"/>
        <v>2777</v>
      </c>
      <c r="J77" s="9">
        <f t="shared" si="11"/>
        <v>0</v>
      </c>
      <c r="K77" s="9">
        <f t="shared" si="11"/>
        <v>0</v>
      </c>
      <c r="L77" s="9">
        <f t="shared" si="11"/>
        <v>0</v>
      </c>
      <c r="M77" s="9">
        <f t="shared" si="11"/>
        <v>0</v>
      </c>
      <c r="N77" s="9">
        <f t="shared" si="11"/>
        <v>0</v>
      </c>
      <c r="O77" s="9">
        <f t="shared" si="11"/>
        <v>0</v>
      </c>
      <c r="P77" s="9">
        <f t="shared" si="11"/>
        <v>0</v>
      </c>
      <c r="Q77" s="9">
        <f t="shared" si="11"/>
        <v>0</v>
      </c>
      <c r="R77" s="9">
        <f t="shared" si="11"/>
        <v>0</v>
      </c>
      <c r="S77" s="9">
        <f t="shared" si="11"/>
        <v>0</v>
      </c>
      <c r="T77" s="9">
        <f t="shared" si="11"/>
        <v>0</v>
      </c>
      <c r="U77" s="9">
        <f t="shared" si="11"/>
        <v>0</v>
      </c>
      <c r="V77" s="9">
        <f t="shared" si="11"/>
        <v>0</v>
      </c>
      <c r="W77" s="9">
        <f t="shared" si="11"/>
        <v>0</v>
      </c>
      <c r="X77" s="9"/>
      <c r="Y77" s="9"/>
      <c r="Z77" s="9"/>
    </row>
    <row r="79" spans="1:26" x14ac:dyDescent="0.25">
      <c r="A79" s="11" t="s">
        <v>164</v>
      </c>
    </row>
    <row r="80" spans="1:26" x14ac:dyDescent="0.25">
      <c r="A80" s="13" t="s">
        <v>588</v>
      </c>
      <c r="B80">
        <f>SUM(C80:Z80)</f>
        <v>19431</v>
      </c>
      <c r="C80">
        <v>2295</v>
      </c>
      <c r="D80">
        <v>2499</v>
      </c>
      <c r="E80">
        <v>2703</v>
      </c>
      <c r="F80">
        <v>2907</v>
      </c>
      <c r="G80">
        <v>3111</v>
      </c>
      <c r="H80">
        <v>3315</v>
      </c>
      <c r="I80">
        <v>2601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</row>
    <row r="81" spans="1:26" x14ac:dyDescent="0.25">
      <c r="A81" s="13" t="s">
        <v>589</v>
      </c>
      <c r="B81">
        <f>SUM(C81:Z81)</f>
        <v>4347</v>
      </c>
      <c r="C81">
        <v>644</v>
      </c>
      <c r="D81">
        <v>644</v>
      </c>
      <c r="E81">
        <v>644</v>
      </c>
      <c r="F81">
        <v>644</v>
      </c>
      <c r="G81">
        <v>644</v>
      </c>
      <c r="H81">
        <v>644</v>
      </c>
      <c r="I81">
        <v>483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</row>
    <row r="82" spans="1:26" x14ac:dyDescent="0.25">
      <c r="A82" s="9" t="s">
        <v>1</v>
      </c>
      <c r="B82" s="9">
        <f t="shared" ref="B82:W82" si="12">SUM(B80:B81)</f>
        <v>23778</v>
      </c>
      <c r="C82" s="9">
        <f t="shared" si="12"/>
        <v>2939</v>
      </c>
      <c r="D82" s="9">
        <f t="shared" si="12"/>
        <v>3143</v>
      </c>
      <c r="E82" s="9">
        <f t="shared" si="12"/>
        <v>3347</v>
      </c>
      <c r="F82" s="9">
        <f t="shared" si="12"/>
        <v>3551</v>
      </c>
      <c r="G82" s="9">
        <f t="shared" si="12"/>
        <v>3755</v>
      </c>
      <c r="H82" s="9">
        <f t="shared" si="12"/>
        <v>3959</v>
      </c>
      <c r="I82" s="9">
        <f t="shared" si="12"/>
        <v>3084</v>
      </c>
      <c r="J82" s="9">
        <f t="shared" si="12"/>
        <v>0</v>
      </c>
      <c r="K82" s="9">
        <f t="shared" si="12"/>
        <v>0</v>
      </c>
      <c r="L82" s="9">
        <f t="shared" si="12"/>
        <v>0</v>
      </c>
      <c r="M82" s="9">
        <f t="shared" si="12"/>
        <v>0</v>
      </c>
      <c r="N82" s="9">
        <f t="shared" si="12"/>
        <v>0</v>
      </c>
      <c r="O82" s="9">
        <f t="shared" si="12"/>
        <v>0</v>
      </c>
      <c r="P82" s="9">
        <f t="shared" si="12"/>
        <v>0</v>
      </c>
      <c r="Q82" s="9">
        <f t="shared" si="12"/>
        <v>0</v>
      </c>
      <c r="R82" s="9">
        <f t="shared" si="12"/>
        <v>0</v>
      </c>
      <c r="S82" s="9">
        <f t="shared" si="12"/>
        <v>0</v>
      </c>
      <c r="T82" s="9">
        <f t="shared" si="12"/>
        <v>0</v>
      </c>
      <c r="U82" s="9">
        <f t="shared" si="12"/>
        <v>0</v>
      </c>
      <c r="V82" s="9">
        <f t="shared" si="12"/>
        <v>0</v>
      </c>
      <c r="W82" s="9">
        <f t="shared" si="12"/>
        <v>0</v>
      </c>
      <c r="X82" s="9"/>
      <c r="Y82" s="9"/>
      <c r="Z82" s="9"/>
    </row>
    <row r="84" spans="1:26" x14ac:dyDescent="0.25">
      <c r="A84" s="11" t="s">
        <v>266</v>
      </c>
    </row>
    <row r="85" spans="1:26" x14ac:dyDescent="0.25">
      <c r="A85" s="13" t="s">
        <v>588</v>
      </c>
      <c r="B85">
        <f>SUM(C85:Z85)</f>
        <v>1275</v>
      </c>
      <c r="C85">
        <v>0</v>
      </c>
      <c r="D85">
        <v>425</v>
      </c>
      <c r="E85">
        <v>425</v>
      </c>
      <c r="F85">
        <v>0</v>
      </c>
      <c r="G85">
        <v>0</v>
      </c>
      <c r="H85">
        <v>0</v>
      </c>
      <c r="I85">
        <v>0</v>
      </c>
      <c r="J85">
        <v>425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</row>
    <row r="86" spans="1:26" x14ac:dyDescent="0.25">
      <c r="A86" s="13" t="s">
        <v>589</v>
      </c>
      <c r="B86">
        <f>SUM(C86:Z86)</f>
        <v>2885</v>
      </c>
      <c r="C86">
        <v>1338</v>
      </c>
      <c r="D86">
        <v>367</v>
      </c>
      <c r="E86">
        <v>367</v>
      </c>
      <c r="F86">
        <v>446</v>
      </c>
      <c r="G86">
        <v>0</v>
      </c>
      <c r="H86">
        <v>0</v>
      </c>
      <c r="I86">
        <v>0</v>
      </c>
      <c r="J86">
        <v>367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</row>
    <row r="87" spans="1:26" x14ac:dyDescent="0.25">
      <c r="A87" s="13" t="s">
        <v>590</v>
      </c>
      <c r="B87">
        <f>SUM(C87:Z87)</f>
        <v>1164</v>
      </c>
      <c r="C87">
        <v>873</v>
      </c>
      <c r="D87">
        <v>0</v>
      </c>
      <c r="E87">
        <v>0</v>
      </c>
      <c r="F87">
        <v>291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</row>
    <row r="88" spans="1:26" x14ac:dyDescent="0.25">
      <c r="A88" s="9" t="s">
        <v>1</v>
      </c>
      <c r="B88" s="9">
        <f t="shared" ref="B88:W88" si="13">SUM(B85:B87)</f>
        <v>5324</v>
      </c>
      <c r="C88" s="9">
        <f t="shared" si="13"/>
        <v>2211</v>
      </c>
      <c r="D88" s="9">
        <f t="shared" si="13"/>
        <v>792</v>
      </c>
      <c r="E88" s="9">
        <f t="shared" si="13"/>
        <v>792</v>
      </c>
      <c r="F88" s="9">
        <f t="shared" si="13"/>
        <v>737</v>
      </c>
      <c r="G88" s="9">
        <f t="shared" si="13"/>
        <v>0</v>
      </c>
      <c r="H88" s="9">
        <f t="shared" si="13"/>
        <v>0</v>
      </c>
      <c r="I88" s="9">
        <f t="shared" si="13"/>
        <v>0</v>
      </c>
      <c r="J88" s="9">
        <f t="shared" si="13"/>
        <v>792</v>
      </c>
      <c r="K88" s="9">
        <f t="shared" si="13"/>
        <v>0</v>
      </c>
      <c r="L88" s="9">
        <f t="shared" si="13"/>
        <v>0</v>
      </c>
      <c r="M88" s="9">
        <f t="shared" si="13"/>
        <v>0</v>
      </c>
      <c r="N88" s="9">
        <f t="shared" si="13"/>
        <v>0</v>
      </c>
      <c r="O88" s="9">
        <f t="shared" si="13"/>
        <v>0</v>
      </c>
      <c r="P88" s="9">
        <f t="shared" si="13"/>
        <v>0</v>
      </c>
      <c r="Q88" s="9">
        <f t="shared" si="13"/>
        <v>0</v>
      </c>
      <c r="R88" s="9">
        <f t="shared" si="13"/>
        <v>0</v>
      </c>
      <c r="S88" s="9">
        <f t="shared" si="13"/>
        <v>0</v>
      </c>
      <c r="T88" s="9">
        <f t="shared" si="13"/>
        <v>0</v>
      </c>
      <c r="U88" s="9">
        <f t="shared" si="13"/>
        <v>0</v>
      </c>
      <c r="V88" s="9">
        <f t="shared" si="13"/>
        <v>0</v>
      </c>
      <c r="W88" s="9">
        <f t="shared" si="13"/>
        <v>0</v>
      </c>
      <c r="X88" s="9"/>
      <c r="Y88" s="9"/>
      <c r="Z88" s="9"/>
    </row>
    <row r="90" spans="1:26" x14ac:dyDescent="0.25">
      <c r="A90" s="11" t="s">
        <v>268</v>
      </c>
    </row>
    <row r="91" spans="1:26" x14ac:dyDescent="0.25">
      <c r="A91" s="13" t="s">
        <v>588</v>
      </c>
      <c r="B91">
        <f>SUM(C91:Z91)</f>
        <v>252975</v>
      </c>
      <c r="C91">
        <v>6731</v>
      </c>
      <c r="D91">
        <v>7841</v>
      </c>
      <c r="E91">
        <v>9337</v>
      </c>
      <c r="F91">
        <v>10843</v>
      </c>
      <c r="G91">
        <v>12393</v>
      </c>
      <c r="H91">
        <v>14436</v>
      </c>
      <c r="I91">
        <v>16816</v>
      </c>
      <c r="J91">
        <v>19587</v>
      </c>
      <c r="K91">
        <v>22816</v>
      </c>
      <c r="L91">
        <v>26576</v>
      </c>
      <c r="M91">
        <v>30957</v>
      </c>
      <c r="N91">
        <v>36060</v>
      </c>
      <c r="O91">
        <v>17822</v>
      </c>
      <c r="P91">
        <v>20760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</row>
    <row r="92" spans="1:26" x14ac:dyDescent="0.25">
      <c r="A92" s="13" t="s">
        <v>589</v>
      </c>
      <c r="B92">
        <f>SUM(C92:Z92)</f>
        <v>4106</v>
      </c>
      <c r="C92">
        <v>793</v>
      </c>
      <c r="D92">
        <v>793</v>
      </c>
      <c r="E92">
        <v>360</v>
      </c>
      <c r="F92">
        <v>360</v>
      </c>
      <c r="G92">
        <v>200</v>
      </c>
      <c r="H92">
        <v>200</v>
      </c>
      <c r="I92">
        <v>200</v>
      </c>
      <c r="J92">
        <v>200</v>
      </c>
      <c r="K92">
        <v>200</v>
      </c>
      <c r="L92">
        <v>200</v>
      </c>
      <c r="M92">
        <v>200</v>
      </c>
      <c r="N92">
        <v>200</v>
      </c>
      <c r="O92">
        <v>100</v>
      </c>
      <c r="P92">
        <v>100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</row>
    <row r="93" spans="1:26" x14ac:dyDescent="0.25">
      <c r="A93" s="13" t="s">
        <v>590</v>
      </c>
      <c r="B93">
        <f>SUM(C93:Z93)</f>
        <v>426</v>
      </c>
      <c r="C93">
        <v>213</v>
      </c>
      <c r="D93">
        <v>213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</row>
    <row r="94" spans="1:26" x14ac:dyDescent="0.25">
      <c r="A94" s="9" t="s">
        <v>1</v>
      </c>
      <c r="B94" s="9">
        <f t="shared" ref="B94:W94" si="14">SUM(B91:B93)</f>
        <v>257507</v>
      </c>
      <c r="C94" s="9">
        <f t="shared" si="14"/>
        <v>7737</v>
      </c>
      <c r="D94" s="9">
        <f t="shared" si="14"/>
        <v>8847</v>
      </c>
      <c r="E94" s="9">
        <f t="shared" si="14"/>
        <v>9697</v>
      </c>
      <c r="F94" s="9">
        <f t="shared" si="14"/>
        <v>11203</v>
      </c>
      <c r="G94" s="9">
        <f t="shared" si="14"/>
        <v>12593</v>
      </c>
      <c r="H94" s="9">
        <f t="shared" si="14"/>
        <v>14636</v>
      </c>
      <c r="I94" s="9">
        <f t="shared" si="14"/>
        <v>17016</v>
      </c>
      <c r="J94" s="9">
        <f t="shared" si="14"/>
        <v>19787</v>
      </c>
      <c r="K94" s="9">
        <f t="shared" si="14"/>
        <v>23016</v>
      </c>
      <c r="L94" s="9">
        <f t="shared" si="14"/>
        <v>26776</v>
      </c>
      <c r="M94" s="9">
        <f t="shared" si="14"/>
        <v>31157</v>
      </c>
      <c r="N94" s="9">
        <f t="shared" si="14"/>
        <v>36260</v>
      </c>
      <c r="O94" s="9">
        <f t="shared" si="14"/>
        <v>17922</v>
      </c>
      <c r="P94" s="9">
        <f t="shared" si="14"/>
        <v>20860</v>
      </c>
      <c r="Q94" s="9">
        <f t="shared" si="14"/>
        <v>0</v>
      </c>
      <c r="R94" s="9">
        <f t="shared" si="14"/>
        <v>0</v>
      </c>
      <c r="S94" s="9">
        <f t="shared" si="14"/>
        <v>0</v>
      </c>
      <c r="T94" s="9">
        <f t="shared" si="14"/>
        <v>0</v>
      </c>
      <c r="U94" s="9">
        <f t="shared" si="14"/>
        <v>0</v>
      </c>
      <c r="V94" s="9">
        <f t="shared" si="14"/>
        <v>0</v>
      </c>
      <c r="W94" s="9">
        <f t="shared" si="14"/>
        <v>0</v>
      </c>
      <c r="X94" s="9"/>
      <c r="Y94" s="9"/>
      <c r="Z94" s="9"/>
    </row>
    <row r="96" spans="1:26" x14ac:dyDescent="0.25">
      <c r="A96" s="11" t="s">
        <v>310</v>
      </c>
    </row>
    <row r="97" spans="1:26" x14ac:dyDescent="0.25">
      <c r="A97" s="13" t="s">
        <v>588</v>
      </c>
      <c r="B97">
        <f>SUM(C97:Z97)</f>
        <v>2407</v>
      </c>
      <c r="C97">
        <v>77</v>
      </c>
      <c r="D97">
        <v>91</v>
      </c>
      <c r="E97">
        <v>112</v>
      </c>
      <c r="F97">
        <v>133</v>
      </c>
      <c r="G97">
        <v>154</v>
      </c>
      <c r="H97">
        <v>182</v>
      </c>
      <c r="I97">
        <v>210</v>
      </c>
      <c r="J97">
        <v>237</v>
      </c>
      <c r="K97">
        <v>251</v>
      </c>
      <c r="L97">
        <v>265</v>
      </c>
      <c r="M97">
        <v>278</v>
      </c>
      <c r="N97">
        <v>139</v>
      </c>
      <c r="O97">
        <v>139</v>
      </c>
      <c r="P97">
        <v>139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</row>
    <row r="98" spans="1:26" x14ac:dyDescent="0.25">
      <c r="A98" s="13" t="s">
        <v>589</v>
      </c>
      <c r="B98">
        <f>SUM(C98:Z98)</f>
        <v>3175</v>
      </c>
      <c r="C98">
        <v>185</v>
      </c>
      <c r="D98">
        <v>185</v>
      </c>
      <c r="E98">
        <v>195</v>
      </c>
      <c r="F98">
        <v>210</v>
      </c>
      <c r="G98">
        <v>215</v>
      </c>
      <c r="H98">
        <v>240</v>
      </c>
      <c r="I98">
        <v>255</v>
      </c>
      <c r="J98">
        <v>270</v>
      </c>
      <c r="K98">
        <v>295</v>
      </c>
      <c r="L98">
        <v>305</v>
      </c>
      <c r="M98">
        <v>325</v>
      </c>
      <c r="N98">
        <v>155</v>
      </c>
      <c r="O98">
        <v>165</v>
      </c>
      <c r="P98">
        <v>175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</row>
    <row r="99" spans="1:26" x14ac:dyDescent="0.25">
      <c r="A99" s="9" t="s">
        <v>1</v>
      </c>
      <c r="B99" s="9">
        <f t="shared" ref="B99:W99" si="15">SUM(B97:B98)</f>
        <v>5582</v>
      </c>
      <c r="C99" s="9">
        <f t="shared" si="15"/>
        <v>262</v>
      </c>
      <c r="D99" s="9">
        <f t="shared" si="15"/>
        <v>276</v>
      </c>
      <c r="E99" s="9">
        <f t="shared" si="15"/>
        <v>307</v>
      </c>
      <c r="F99" s="9">
        <f t="shared" si="15"/>
        <v>343</v>
      </c>
      <c r="G99" s="9">
        <f t="shared" si="15"/>
        <v>369</v>
      </c>
      <c r="H99" s="9">
        <f t="shared" si="15"/>
        <v>422</v>
      </c>
      <c r="I99" s="9">
        <f t="shared" si="15"/>
        <v>465</v>
      </c>
      <c r="J99" s="9">
        <f t="shared" si="15"/>
        <v>507</v>
      </c>
      <c r="K99" s="9">
        <f t="shared" si="15"/>
        <v>546</v>
      </c>
      <c r="L99" s="9">
        <f t="shared" si="15"/>
        <v>570</v>
      </c>
      <c r="M99" s="9">
        <f t="shared" si="15"/>
        <v>603</v>
      </c>
      <c r="N99" s="9">
        <f t="shared" si="15"/>
        <v>294</v>
      </c>
      <c r="O99" s="9">
        <f t="shared" si="15"/>
        <v>304</v>
      </c>
      <c r="P99" s="9">
        <f t="shared" si="15"/>
        <v>314</v>
      </c>
      <c r="Q99" s="9">
        <f t="shared" si="15"/>
        <v>0</v>
      </c>
      <c r="R99" s="9">
        <f t="shared" si="15"/>
        <v>0</v>
      </c>
      <c r="S99" s="9">
        <f t="shared" si="15"/>
        <v>0</v>
      </c>
      <c r="T99" s="9">
        <f t="shared" si="15"/>
        <v>0</v>
      </c>
      <c r="U99" s="9">
        <f t="shared" si="15"/>
        <v>0</v>
      </c>
      <c r="V99" s="9">
        <f t="shared" si="15"/>
        <v>0</v>
      </c>
      <c r="W99" s="9">
        <f t="shared" si="15"/>
        <v>0</v>
      </c>
      <c r="X99" s="9"/>
      <c r="Y99" s="9"/>
      <c r="Z99" s="9"/>
    </row>
    <row r="101" spans="1:26" x14ac:dyDescent="0.25">
      <c r="A101" s="11" t="s">
        <v>127</v>
      </c>
    </row>
    <row r="102" spans="1:26" x14ac:dyDescent="0.25">
      <c r="A102" s="13" t="s">
        <v>588</v>
      </c>
      <c r="B102">
        <f>SUM(C102:Z102)</f>
        <v>79130</v>
      </c>
      <c r="C102">
        <v>15706</v>
      </c>
      <c r="D102">
        <v>15141</v>
      </c>
      <c r="E102">
        <v>15880</v>
      </c>
      <c r="F102">
        <v>8917</v>
      </c>
      <c r="G102">
        <v>5198</v>
      </c>
      <c r="H102">
        <v>3946</v>
      </c>
      <c r="I102">
        <v>3946</v>
      </c>
      <c r="J102">
        <v>3225</v>
      </c>
      <c r="K102">
        <v>1973</v>
      </c>
      <c r="L102">
        <v>1973</v>
      </c>
      <c r="M102">
        <v>3225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</row>
    <row r="103" spans="1:26" x14ac:dyDescent="0.25">
      <c r="A103" s="13" t="s">
        <v>589</v>
      </c>
      <c r="B103">
        <f>SUM(C103:Z103)</f>
        <v>35129</v>
      </c>
      <c r="C103">
        <v>11661</v>
      </c>
      <c r="D103">
        <v>8419</v>
      </c>
      <c r="E103">
        <v>5417</v>
      </c>
      <c r="F103">
        <v>3127</v>
      </c>
      <c r="G103">
        <v>1334</v>
      </c>
      <c r="H103">
        <v>601</v>
      </c>
      <c r="I103">
        <v>1775</v>
      </c>
      <c r="J103">
        <v>1056</v>
      </c>
      <c r="K103">
        <v>329</v>
      </c>
      <c r="L103">
        <v>335</v>
      </c>
      <c r="M103">
        <v>1075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</row>
    <row r="104" spans="1:26" x14ac:dyDescent="0.25">
      <c r="A104" s="13" t="s">
        <v>590</v>
      </c>
      <c r="B104">
        <f>SUM(C104:Z104)</f>
        <v>31880</v>
      </c>
      <c r="C104">
        <v>3188</v>
      </c>
      <c r="D104">
        <v>6376</v>
      </c>
      <c r="E104">
        <v>9564</v>
      </c>
      <c r="F104">
        <v>3188</v>
      </c>
      <c r="G104">
        <v>3188</v>
      </c>
      <c r="H104">
        <v>0</v>
      </c>
      <c r="I104">
        <v>0</v>
      </c>
      <c r="J104">
        <v>3188</v>
      </c>
      <c r="K104">
        <v>0</v>
      </c>
      <c r="L104">
        <v>0</v>
      </c>
      <c r="M104">
        <v>3188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</row>
    <row r="105" spans="1:26" x14ac:dyDescent="0.25">
      <c r="A105" s="9" t="s">
        <v>1</v>
      </c>
      <c r="B105" s="9">
        <f t="shared" ref="B105:W105" si="16">SUM(B102:B104)</f>
        <v>146139</v>
      </c>
      <c r="C105" s="9">
        <f t="shared" si="16"/>
        <v>30555</v>
      </c>
      <c r="D105" s="9">
        <f t="shared" si="16"/>
        <v>29936</v>
      </c>
      <c r="E105" s="9">
        <f t="shared" si="16"/>
        <v>30861</v>
      </c>
      <c r="F105" s="9">
        <f t="shared" si="16"/>
        <v>15232</v>
      </c>
      <c r="G105" s="9">
        <f t="shared" si="16"/>
        <v>9720</v>
      </c>
      <c r="H105" s="9">
        <f t="shared" si="16"/>
        <v>4547</v>
      </c>
      <c r="I105" s="9">
        <f t="shared" si="16"/>
        <v>5721</v>
      </c>
      <c r="J105" s="9">
        <f t="shared" si="16"/>
        <v>7469</v>
      </c>
      <c r="K105" s="9">
        <f t="shared" si="16"/>
        <v>2302</v>
      </c>
      <c r="L105" s="9">
        <f t="shared" si="16"/>
        <v>2308</v>
      </c>
      <c r="M105" s="9">
        <f t="shared" si="16"/>
        <v>7488</v>
      </c>
      <c r="N105" s="9">
        <f t="shared" si="16"/>
        <v>0</v>
      </c>
      <c r="O105" s="9">
        <f t="shared" si="16"/>
        <v>0</v>
      </c>
      <c r="P105" s="9">
        <f t="shared" si="16"/>
        <v>0</v>
      </c>
      <c r="Q105" s="9">
        <f t="shared" si="16"/>
        <v>0</v>
      </c>
      <c r="R105" s="9">
        <f t="shared" si="16"/>
        <v>0</v>
      </c>
      <c r="S105" s="9">
        <f t="shared" si="16"/>
        <v>0</v>
      </c>
      <c r="T105" s="9">
        <f t="shared" si="16"/>
        <v>0</v>
      </c>
      <c r="U105" s="9">
        <f t="shared" si="16"/>
        <v>0</v>
      </c>
      <c r="V105" s="9">
        <f t="shared" si="16"/>
        <v>0</v>
      </c>
      <c r="W105" s="9">
        <f t="shared" si="16"/>
        <v>0</v>
      </c>
      <c r="X105" s="9"/>
      <c r="Y105" s="9"/>
      <c r="Z105" s="9"/>
    </row>
    <row r="107" spans="1:26" x14ac:dyDescent="0.25">
      <c r="A107" s="11" t="s">
        <v>399</v>
      </c>
    </row>
    <row r="108" spans="1:26" x14ac:dyDescent="0.25">
      <c r="A108" s="13" t="s">
        <v>588</v>
      </c>
      <c r="B108">
        <f>SUM(C108:Z108)</f>
        <v>3617</v>
      </c>
      <c r="C108">
        <v>557</v>
      </c>
      <c r="D108">
        <v>580</v>
      </c>
      <c r="E108">
        <v>620</v>
      </c>
      <c r="F108">
        <v>620</v>
      </c>
      <c r="G108">
        <v>620</v>
      </c>
      <c r="H108">
        <v>620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</row>
    <row r="109" spans="1:26" x14ac:dyDescent="0.25">
      <c r="A109" s="13" t="s">
        <v>589</v>
      </c>
      <c r="B109">
        <f>SUM(C109:Z109)</f>
        <v>1505</v>
      </c>
      <c r="C109">
        <v>228</v>
      </c>
      <c r="D109">
        <v>240</v>
      </c>
      <c r="E109">
        <v>247</v>
      </c>
      <c r="F109">
        <v>259</v>
      </c>
      <c r="G109">
        <v>259</v>
      </c>
      <c r="H109">
        <v>272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</row>
    <row r="110" spans="1:26" x14ac:dyDescent="0.25">
      <c r="A110" s="9" t="s">
        <v>1</v>
      </c>
      <c r="B110" s="9">
        <f t="shared" ref="B110:W110" si="17">SUM(B108:B109)</f>
        <v>5122</v>
      </c>
      <c r="C110" s="9">
        <f t="shared" si="17"/>
        <v>785</v>
      </c>
      <c r="D110" s="9">
        <f t="shared" si="17"/>
        <v>820</v>
      </c>
      <c r="E110" s="9">
        <f t="shared" si="17"/>
        <v>867</v>
      </c>
      <c r="F110" s="9">
        <f t="shared" si="17"/>
        <v>879</v>
      </c>
      <c r="G110" s="9">
        <f t="shared" si="17"/>
        <v>879</v>
      </c>
      <c r="H110" s="9">
        <f t="shared" si="17"/>
        <v>892</v>
      </c>
      <c r="I110" s="9">
        <f t="shared" si="17"/>
        <v>0</v>
      </c>
      <c r="J110" s="9">
        <f t="shared" si="17"/>
        <v>0</v>
      </c>
      <c r="K110" s="9">
        <f t="shared" si="17"/>
        <v>0</v>
      </c>
      <c r="L110" s="9">
        <f t="shared" si="17"/>
        <v>0</v>
      </c>
      <c r="M110" s="9">
        <f t="shared" si="17"/>
        <v>0</v>
      </c>
      <c r="N110" s="9">
        <f t="shared" si="17"/>
        <v>0</v>
      </c>
      <c r="O110" s="9">
        <f t="shared" si="17"/>
        <v>0</v>
      </c>
      <c r="P110" s="9">
        <f t="shared" si="17"/>
        <v>0</v>
      </c>
      <c r="Q110" s="9">
        <f t="shared" si="17"/>
        <v>0</v>
      </c>
      <c r="R110" s="9">
        <f t="shared" si="17"/>
        <v>0</v>
      </c>
      <c r="S110" s="9">
        <f t="shared" si="17"/>
        <v>0</v>
      </c>
      <c r="T110" s="9">
        <f t="shared" si="17"/>
        <v>0</v>
      </c>
      <c r="U110" s="9">
        <f t="shared" si="17"/>
        <v>0</v>
      </c>
      <c r="V110" s="9">
        <f t="shared" si="17"/>
        <v>0</v>
      </c>
      <c r="W110" s="9">
        <f t="shared" si="17"/>
        <v>0</v>
      </c>
      <c r="X110" s="9"/>
      <c r="Y110" s="9"/>
      <c r="Z110" s="9"/>
    </row>
    <row r="112" spans="1:26" x14ac:dyDescent="0.25">
      <c r="A112" s="11" t="s">
        <v>98</v>
      </c>
    </row>
    <row r="113" spans="1:26" x14ac:dyDescent="0.25">
      <c r="A113" s="13" t="s">
        <v>588</v>
      </c>
      <c r="B113">
        <f>SUM(C113:Z113)</f>
        <v>25199</v>
      </c>
      <c r="C113">
        <v>2316</v>
      </c>
      <c r="D113">
        <v>2644</v>
      </c>
      <c r="E113">
        <v>2999</v>
      </c>
      <c r="F113">
        <v>3377</v>
      </c>
      <c r="G113">
        <v>3795</v>
      </c>
      <c r="H113">
        <v>4212</v>
      </c>
      <c r="I113">
        <v>2542</v>
      </c>
      <c r="J113">
        <v>696</v>
      </c>
      <c r="K113">
        <v>784</v>
      </c>
      <c r="L113">
        <v>873</v>
      </c>
      <c r="M113">
        <v>961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</row>
    <row r="114" spans="1:26" x14ac:dyDescent="0.25">
      <c r="A114" s="13" t="s">
        <v>589</v>
      </c>
      <c r="B114">
        <f>SUM(C114:Z114)</f>
        <v>7366</v>
      </c>
      <c r="C114">
        <v>834</v>
      </c>
      <c r="D114">
        <v>910</v>
      </c>
      <c r="E114">
        <v>948</v>
      </c>
      <c r="F114">
        <v>974</v>
      </c>
      <c r="G114">
        <v>1050</v>
      </c>
      <c r="H114">
        <v>1113</v>
      </c>
      <c r="I114">
        <v>664</v>
      </c>
      <c r="J114">
        <v>196</v>
      </c>
      <c r="K114">
        <v>209</v>
      </c>
      <c r="L114">
        <v>234</v>
      </c>
      <c r="M114">
        <v>234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</row>
    <row r="115" spans="1:26" x14ac:dyDescent="0.25">
      <c r="A115" s="9" t="s">
        <v>1</v>
      </c>
      <c r="B115" s="9">
        <f t="shared" ref="B115:W115" si="18">SUM(B113:B114)</f>
        <v>32565</v>
      </c>
      <c r="C115" s="9">
        <f t="shared" si="18"/>
        <v>3150</v>
      </c>
      <c r="D115" s="9">
        <f t="shared" si="18"/>
        <v>3554</v>
      </c>
      <c r="E115" s="9">
        <f t="shared" si="18"/>
        <v>3947</v>
      </c>
      <c r="F115" s="9">
        <f t="shared" si="18"/>
        <v>4351</v>
      </c>
      <c r="G115" s="9">
        <f t="shared" si="18"/>
        <v>4845</v>
      </c>
      <c r="H115" s="9">
        <f t="shared" si="18"/>
        <v>5325</v>
      </c>
      <c r="I115" s="9">
        <f t="shared" si="18"/>
        <v>3206</v>
      </c>
      <c r="J115" s="9">
        <f t="shared" si="18"/>
        <v>892</v>
      </c>
      <c r="K115" s="9">
        <f t="shared" si="18"/>
        <v>993</v>
      </c>
      <c r="L115" s="9">
        <f t="shared" si="18"/>
        <v>1107</v>
      </c>
      <c r="M115" s="9">
        <f t="shared" si="18"/>
        <v>1195</v>
      </c>
      <c r="N115" s="9">
        <f t="shared" si="18"/>
        <v>0</v>
      </c>
      <c r="O115" s="9">
        <f t="shared" si="18"/>
        <v>0</v>
      </c>
      <c r="P115" s="9">
        <f t="shared" si="18"/>
        <v>0</v>
      </c>
      <c r="Q115" s="9">
        <f t="shared" si="18"/>
        <v>0</v>
      </c>
      <c r="R115" s="9">
        <f t="shared" si="18"/>
        <v>0</v>
      </c>
      <c r="S115" s="9">
        <f t="shared" si="18"/>
        <v>0</v>
      </c>
      <c r="T115" s="9">
        <f t="shared" si="18"/>
        <v>0</v>
      </c>
      <c r="U115" s="9">
        <f t="shared" si="18"/>
        <v>0</v>
      </c>
      <c r="V115" s="9">
        <f t="shared" si="18"/>
        <v>0</v>
      </c>
      <c r="W115" s="9">
        <f t="shared" si="18"/>
        <v>0</v>
      </c>
      <c r="X115" s="9"/>
      <c r="Y115" s="9"/>
      <c r="Z115" s="9"/>
    </row>
    <row r="117" spans="1:26" x14ac:dyDescent="0.25">
      <c r="A117" s="11" t="s">
        <v>23</v>
      </c>
    </row>
    <row r="118" spans="1:26" x14ac:dyDescent="0.25">
      <c r="A118" s="13" t="s">
        <v>588</v>
      </c>
      <c r="B118">
        <f>SUM(C118:Z118)</f>
        <v>62608</v>
      </c>
      <c r="C118">
        <v>5681</v>
      </c>
      <c r="D118">
        <v>6540</v>
      </c>
      <c r="E118">
        <v>7385</v>
      </c>
      <c r="F118">
        <v>7176</v>
      </c>
      <c r="G118">
        <v>7938</v>
      </c>
      <c r="H118">
        <v>6655</v>
      </c>
      <c r="I118">
        <v>5211</v>
      </c>
      <c r="J118">
        <v>2614</v>
      </c>
      <c r="K118">
        <v>2970</v>
      </c>
      <c r="L118">
        <v>3295</v>
      </c>
      <c r="M118">
        <v>2549</v>
      </c>
      <c r="N118">
        <v>1737</v>
      </c>
      <c r="O118">
        <v>1883</v>
      </c>
      <c r="P118">
        <v>974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</row>
    <row r="119" spans="1:26" x14ac:dyDescent="0.25">
      <c r="A119" s="13" t="s">
        <v>589</v>
      </c>
      <c r="B119">
        <f>SUM(C119:Z119)</f>
        <v>17545</v>
      </c>
      <c r="C119">
        <v>2179</v>
      </c>
      <c r="D119">
        <v>2220</v>
      </c>
      <c r="E119">
        <v>2220</v>
      </c>
      <c r="F119">
        <v>2041</v>
      </c>
      <c r="G119">
        <v>2065</v>
      </c>
      <c r="H119">
        <v>1707</v>
      </c>
      <c r="I119">
        <v>1317</v>
      </c>
      <c r="J119">
        <v>740</v>
      </c>
      <c r="K119">
        <v>756</v>
      </c>
      <c r="L119">
        <v>764</v>
      </c>
      <c r="M119">
        <v>569</v>
      </c>
      <c r="N119">
        <v>382</v>
      </c>
      <c r="O119">
        <v>390</v>
      </c>
      <c r="P119">
        <v>195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</row>
    <row r="120" spans="1:26" x14ac:dyDescent="0.25">
      <c r="A120" s="9" t="s">
        <v>1</v>
      </c>
      <c r="B120" s="9">
        <f t="shared" ref="B120:W120" si="19">SUM(B118:B119)</f>
        <v>80153</v>
      </c>
      <c r="C120" s="9">
        <f t="shared" si="19"/>
        <v>7860</v>
      </c>
      <c r="D120" s="9">
        <f t="shared" si="19"/>
        <v>8760</v>
      </c>
      <c r="E120" s="9">
        <f t="shared" si="19"/>
        <v>9605</v>
      </c>
      <c r="F120" s="9">
        <f t="shared" si="19"/>
        <v>9217</v>
      </c>
      <c r="G120" s="9">
        <f t="shared" si="19"/>
        <v>10003</v>
      </c>
      <c r="H120" s="9">
        <f t="shared" si="19"/>
        <v>8362</v>
      </c>
      <c r="I120" s="9">
        <f t="shared" si="19"/>
        <v>6528</v>
      </c>
      <c r="J120" s="9">
        <f t="shared" si="19"/>
        <v>3354</v>
      </c>
      <c r="K120" s="9">
        <f t="shared" si="19"/>
        <v>3726</v>
      </c>
      <c r="L120" s="9">
        <f t="shared" si="19"/>
        <v>4059</v>
      </c>
      <c r="M120" s="9">
        <f t="shared" si="19"/>
        <v>3118</v>
      </c>
      <c r="N120" s="9">
        <f t="shared" si="19"/>
        <v>2119</v>
      </c>
      <c r="O120" s="9">
        <f t="shared" si="19"/>
        <v>2273</v>
      </c>
      <c r="P120" s="9">
        <f t="shared" si="19"/>
        <v>1169</v>
      </c>
      <c r="Q120" s="9">
        <f t="shared" si="19"/>
        <v>0</v>
      </c>
      <c r="R120" s="9">
        <f t="shared" si="19"/>
        <v>0</v>
      </c>
      <c r="S120" s="9">
        <f t="shared" si="19"/>
        <v>0</v>
      </c>
      <c r="T120" s="9">
        <f t="shared" si="19"/>
        <v>0</v>
      </c>
      <c r="U120" s="9">
        <f t="shared" si="19"/>
        <v>0</v>
      </c>
      <c r="V120" s="9">
        <f t="shared" si="19"/>
        <v>0</v>
      </c>
      <c r="W120" s="9">
        <f t="shared" si="19"/>
        <v>0</v>
      </c>
      <c r="X120" s="9"/>
      <c r="Y120" s="9"/>
      <c r="Z120" s="9"/>
    </row>
    <row r="122" spans="1:26" x14ac:dyDescent="0.25">
      <c r="A122" s="11" t="s">
        <v>166</v>
      </c>
    </row>
    <row r="123" spans="1:26" x14ac:dyDescent="0.25">
      <c r="A123" s="13" t="s">
        <v>588</v>
      </c>
      <c r="B123">
        <f>SUM(C123:Z123)</f>
        <v>20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20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</row>
    <row r="124" spans="1:26" x14ac:dyDescent="0.25">
      <c r="A124" s="13" t="s">
        <v>589</v>
      </c>
      <c r="B124">
        <f>SUM(C124:Z124)</f>
        <v>1371</v>
      </c>
      <c r="C124">
        <v>0</v>
      </c>
      <c r="D124">
        <v>0</v>
      </c>
      <c r="E124">
        <v>1063</v>
      </c>
      <c r="F124">
        <v>0</v>
      </c>
      <c r="G124">
        <v>0</v>
      </c>
      <c r="H124">
        <v>0</v>
      </c>
      <c r="I124">
        <v>308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</row>
    <row r="125" spans="1:26" x14ac:dyDescent="0.25">
      <c r="A125" s="13" t="s">
        <v>590</v>
      </c>
      <c r="B125">
        <f>SUM(C125:Z125)</f>
        <v>330</v>
      </c>
      <c r="C125">
        <v>0</v>
      </c>
      <c r="D125">
        <v>0</v>
      </c>
      <c r="E125">
        <v>330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</row>
    <row r="126" spans="1:26" x14ac:dyDescent="0.25">
      <c r="A126" s="9" t="s">
        <v>1</v>
      </c>
      <c r="B126" s="9">
        <f t="shared" ref="B126:W126" si="20">SUM(B123:B125)</f>
        <v>1721</v>
      </c>
      <c r="C126" s="9">
        <f t="shared" si="20"/>
        <v>0</v>
      </c>
      <c r="D126" s="9">
        <f t="shared" si="20"/>
        <v>0</v>
      </c>
      <c r="E126" s="9">
        <f t="shared" si="20"/>
        <v>1393</v>
      </c>
      <c r="F126" s="9">
        <f t="shared" si="20"/>
        <v>0</v>
      </c>
      <c r="G126" s="9">
        <f t="shared" si="20"/>
        <v>0</v>
      </c>
      <c r="H126" s="9">
        <f t="shared" si="20"/>
        <v>0</v>
      </c>
      <c r="I126" s="9">
        <f t="shared" si="20"/>
        <v>328</v>
      </c>
      <c r="J126" s="9">
        <f t="shared" si="20"/>
        <v>0</v>
      </c>
      <c r="K126" s="9">
        <f t="shared" si="20"/>
        <v>0</v>
      </c>
      <c r="L126" s="9">
        <f t="shared" si="20"/>
        <v>0</v>
      </c>
      <c r="M126" s="9">
        <f t="shared" si="20"/>
        <v>0</v>
      </c>
      <c r="N126" s="9">
        <f t="shared" si="20"/>
        <v>0</v>
      </c>
      <c r="O126" s="9">
        <f t="shared" si="20"/>
        <v>0</v>
      </c>
      <c r="P126" s="9">
        <f t="shared" si="20"/>
        <v>0</v>
      </c>
      <c r="Q126" s="9">
        <f t="shared" si="20"/>
        <v>0</v>
      </c>
      <c r="R126" s="9">
        <f t="shared" si="20"/>
        <v>0</v>
      </c>
      <c r="S126" s="9">
        <f t="shared" si="20"/>
        <v>0</v>
      </c>
      <c r="T126" s="9">
        <f t="shared" si="20"/>
        <v>0</v>
      </c>
      <c r="U126" s="9">
        <f t="shared" si="20"/>
        <v>0</v>
      </c>
      <c r="V126" s="9">
        <f t="shared" si="20"/>
        <v>0</v>
      </c>
      <c r="W126" s="9">
        <f t="shared" si="20"/>
        <v>0</v>
      </c>
      <c r="X126" s="9"/>
      <c r="Y126" s="9"/>
      <c r="Z126" s="9"/>
    </row>
    <row r="128" spans="1:26" x14ac:dyDescent="0.25">
      <c r="A128" s="11" t="s">
        <v>235</v>
      </c>
    </row>
    <row r="129" spans="1:26" x14ac:dyDescent="0.25">
      <c r="A129" s="13" t="s">
        <v>588</v>
      </c>
      <c r="B129">
        <f>SUM(C129:Z129)</f>
        <v>6431</v>
      </c>
      <c r="C129">
        <v>817</v>
      </c>
      <c r="D129">
        <v>874</v>
      </c>
      <c r="E129">
        <v>933</v>
      </c>
      <c r="F129">
        <v>999</v>
      </c>
      <c r="G129">
        <v>1070</v>
      </c>
      <c r="H129">
        <v>1146</v>
      </c>
      <c r="I129">
        <v>592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</row>
    <row r="130" spans="1:26" x14ac:dyDescent="0.25">
      <c r="A130" s="13" t="s">
        <v>589</v>
      </c>
      <c r="B130">
        <f>SUM(C130:Z130)</f>
        <v>2865</v>
      </c>
      <c r="C130">
        <v>418</v>
      </c>
      <c r="D130">
        <v>430</v>
      </c>
      <c r="E130">
        <v>442</v>
      </c>
      <c r="F130">
        <v>442</v>
      </c>
      <c r="G130">
        <v>449</v>
      </c>
      <c r="H130">
        <v>456</v>
      </c>
      <c r="I130">
        <v>228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</row>
    <row r="131" spans="1:26" x14ac:dyDescent="0.25">
      <c r="A131" s="9" t="s">
        <v>1</v>
      </c>
      <c r="B131" s="9">
        <f t="shared" ref="B131:W131" si="21">SUM(B129:B130)</f>
        <v>9296</v>
      </c>
      <c r="C131" s="9">
        <f t="shared" si="21"/>
        <v>1235</v>
      </c>
      <c r="D131" s="9">
        <f t="shared" si="21"/>
        <v>1304</v>
      </c>
      <c r="E131" s="9">
        <f t="shared" si="21"/>
        <v>1375</v>
      </c>
      <c r="F131" s="9">
        <f t="shared" si="21"/>
        <v>1441</v>
      </c>
      <c r="G131" s="9">
        <f t="shared" si="21"/>
        <v>1519</v>
      </c>
      <c r="H131" s="9">
        <f t="shared" si="21"/>
        <v>1602</v>
      </c>
      <c r="I131" s="9">
        <f t="shared" si="21"/>
        <v>820</v>
      </c>
      <c r="J131" s="9">
        <f t="shared" si="21"/>
        <v>0</v>
      </c>
      <c r="K131" s="9">
        <f t="shared" si="21"/>
        <v>0</v>
      </c>
      <c r="L131" s="9">
        <f t="shared" si="21"/>
        <v>0</v>
      </c>
      <c r="M131" s="9">
        <f t="shared" si="21"/>
        <v>0</v>
      </c>
      <c r="N131" s="9">
        <f t="shared" si="21"/>
        <v>0</v>
      </c>
      <c r="O131" s="9">
        <f t="shared" si="21"/>
        <v>0</v>
      </c>
      <c r="P131" s="9">
        <f t="shared" si="21"/>
        <v>0</v>
      </c>
      <c r="Q131" s="9">
        <f t="shared" si="21"/>
        <v>0</v>
      </c>
      <c r="R131" s="9">
        <f t="shared" si="21"/>
        <v>0</v>
      </c>
      <c r="S131" s="9">
        <f t="shared" si="21"/>
        <v>0</v>
      </c>
      <c r="T131" s="9">
        <f t="shared" si="21"/>
        <v>0</v>
      </c>
      <c r="U131" s="9">
        <f t="shared" si="21"/>
        <v>0</v>
      </c>
      <c r="V131" s="9">
        <f t="shared" si="21"/>
        <v>0</v>
      </c>
      <c r="W131" s="9">
        <f t="shared" si="21"/>
        <v>0</v>
      </c>
      <c r="X131" s="9"/>
      <c r="Y131" s="9"/>
      <c r="Z131" s="9"/>
    </row>
    <row r="133" spans="1:26" x14ac:dyDescent="0.25">
      <c r="A133" s="11" t="s">
        <v>25</v>
      </c>
    </row>
    <row r="134" spans="1:26" x14ac:dyDescent="0.25">
      <c r="A134" s="13" t="s">
        <v>588</v>
      </c>
      <c r="B134">
        <f>SUM(C134:Z134)</f>
        <v>23775</v>
      </c>
      <c r="C134">
        <v>4047</v>
      </c>
      <c r="D134">
        <v>4110</v>
      </c>
      <c r="E134">
        <v>4110</v>
      </c>
      <c r="F134">
        <v>4110</v>
      </c>
      <c r="G134">
        <v>4110</v>
      </c>
      <c r="H134">
        <v>2466</v>
      </c>
      <c r="I134">
        <v>822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</row>
    <row r="135" spans="1:26" x14ac:dyDescent="0.25">
      <c r="A135" s="13" t="s">
        <v>589</v>
      </c>
      <c r="B135">
        <f>SUM(C135:Z135)</f>
        <v>8050</v>
      </c>
      <c r="C135">
        <v>1378</v>
      </c>
      <c r="D135">
        <v>1390</v>
      </c>
      <c r="E135">
        <v>1390</v>
      </c>
      <c r="F135">
        <v>1390</v>
      </c>
      <c r="G135">
        <v>1390</v>
      </c>
      <c r="H135">
        <v>834</v>
      </c>
      <c r="I135">
        <v>278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</row>
    <row r="136" spans="1:26" x14ac:dyDescent="0.25">
      <c r="A136" s="9" t="s">
        <v>1</v>
      </c>
      <c r="B136" s="9">
        <f t="shared" ref="B136:W136" si="22">SUM(B134:B135)</f>
        <v>31825</v>
      </c>
      <c r="C136" s="9">
        <f t="shared" si="22"/>
        <v>5425</v>
      </c>
      <c r="D136" s="9">
        <f t="shared" si="22"/>
        <v>5500</v>
      </c>
      <c r="E136" s="9">
        <f t="shared" si="22"/>
        <v>5500</v>
      </c>
      <c r="F136" s="9">
        <f t="shared" si="22"/>
        <v>5500</v>
      </c>
      <c r="G136" s="9">
        <f t="shared" si="22"/>
        <v>5500</v>
      </c>
      <c r="H136" s="9">
        <f t="shared" si="22"/>
        <v>3300</v>
      </c>
      <c r="I136" s="9">
        <f t="shared" si="22"/>
        <v>1100</v>
      </c>
      <c r="J136" s="9">
        <f t="shared" si="22"/>
        <v>0</v>
      </c>
      <c r="K136" s="9">
        <f t="shared" si="22"/>
        <v>0</v>
      </c>
      <c r="L136" s="9">
        <f t="shared" si="22"/>
        <v>0</v>
      </c>
      <c r="M136" s="9">
        <f t="shared" si="22"/>
        <v>0</v>
      </c>
      <c r="N136" s="9">
        <f t="shared" si="22"/>
        <v>0</v>
      </c>
      <c r="O136" s="9">
        <f t="shared" si="22"/>
        <v>0</v>
      </c>
      <c r="P136" s="9">
        <f t="shared" si="22"/>
        <v>0</v>
      </c>
      <c r="Q136" s="9">
        <f t="shared" si="22"/>
        <v>0</v>
      </c>
      <c r="R136" s="9">
        <f t="shared" si="22"/>
        <v>0</v>
      </c>
      <c r="S136" s="9">
        <f t="shared" si="22"/>
        <v>0</v>
      </c>
      <c r="T136" s="9">
        <f t="shared" si="22"/>
        <v>0</v>
      </c>
      <c r="U136" s="9">
        <f t="shared" si="22"/>
        <v>0</v>
      </c>
      <c r="V136" s="9">
        <f t="shared" si="22"/>
        <v>0</v>
      </c>
      <c r="W136" s="9">
        <f t="shared" si="22"/>
        <v>0</v>
      </c>
      <c r="X136" s="9"/>
      <c r="Y136" s="9"/>
      <c r="Z136" s="9"/>
    </row>
    <row r="138" spans="1:26" x14ac:dyDescent="0.25">
      <c r="A138" s="11" t="s">
        <v>6</v>
      </c>
    </row>
    <row r="139" spans="1:26" x14ac:dyDescent="0.25">
      <c r="A139" s="13" t="s">
        <v>588</v>
      </c>
      <c r="B139">
        <f>SUM(C139:Z139)</f>
        <v>19467</v>
      </c>
      <c r="C139">
        <v>909</v>
      </c>
      <c r="D139">
        <v>87</v>
      </c>
      <c r="E139">
        <v>174</v>
      </c>
      <c r="F139">
        <v>264</v>
      </c>
      <c r="G139">
        <v>450</v>
      </c>
      <c r="H139">
        <v>546</v>
      </c>
      <c r="I139">
        <v>633</v>
      </c>
      <c r="J139">
        <v>1228</v>
      </c>
      <c r="K139">
        <v>1736</v>
      </c>
      <c r="L139">
        <v>1922</v>
      </c>
      <c r="M139">
        <v>2108</v>
      </c>
      <c r="N139">
        <v>1327</v>
      </c>
      <c r="O139">
        <v>1054</v>
      </c>
      <c r="P139">
        <v>1562</v>
      </c>
      <c r="Q139">
        <v>1562</v>
      </c>
      <c r="R139">
        <v>1562</v>
      </c>
      <c r="S139">
        <v>1562</v>
      </c>
      <c r="T139">
        <v>781</v>
      </c>
      <c r="U139">
        <v>0</v>
      </c>
      <c r="V139">
        <v>0</v>
      </c>
      <c r="W139">
        <v>0</v>
      </c>
    </row>
    <row r="140" spans="1:26" x14ac:dyDescent="0.25">
      <c r="A140" s="13" t="s">
        <v>589</v>
      </c>
      <c r="B140">
        <f>SUM(C140:Z140)</f>
        <v>12305</v>
      </c>
      <c r="C140">
        <v>1009</v>
      </c>
      <c r="D140">
        <v>1007</v>
      </c>
      <c r="E140">
        <v>2014</v>
      </c>
      <c r="F140">
        <v>1512</v>
      </c>
      <c r="G140">
        <v>679</v>
      </c>
      <c r="H140">
        <v>348</v>
      </c>
      <c r="I140">
        <v>521</v>
      </c>
      <c r="J140">
        <v>694</v>
      </c>
      <c r="K140">
        <v>694</v>
      </c>
      <c r="L140">
        <v>695</v>
      </c>
      <c r="M140">
        <v>696</v>
      </c>
      <c r="N140">
        <v>522</v>
      </c>
      <c r="O140">
        <v>348</v>
      </c>
      <c r="P140">
        <v>348</v>
      </c>
      <c r="Q140">
        <v>348</v>
      </c>
      <c r="R140">
        <v>348</v>
      </c>
      <c r="S140">
        <v>348</v>
      </c>
      <c r="T140">
        <v>174</v>
      </c>
      <c r="U140">
        <v>0</v>
      </c>
      <c r="V140">
        <v>0</v>
      </c>
      <c r="W140">
        <v>0</v>
      </c>
    </row>
    <row r="141" spans="1:26" x14ac:dyDescent="0.25">
      <c r="A141" s="13" t="s">
        <v>590</v>
      </c>
      <c r="B141">
        <f>SUM(C141:Z141)</f>
        <v>3425</v>
      </c>
      <c r="C141">
        <v>685</v>
      </c>
      <c r="D141">
        <v>685</v>
      </c>
      <c r="E141">
        <v>1370</v>
      </c>
      <c r="F141">
        <v>685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</row>
    <row r="142" spans="1:26" x14ac:dyDescent="0.25">
      <c r="A142" s="9" t="s">
        <v>1</v>
      </c>
      <c r="B142" s="9">
        <f t="shared" ref="B142:W142" si="23">SUM(B139:B141)</f>
        <v>35197</v>
      </c>
      <c r="C142" s="9">
        <f t="shared" si="23"/>
        <v>2603</v>
      </c>
      <c r="D142" s="9">
        <f t="shared" si="23"/>
        <v>1779</v>
      </c>
      <c r="E142" s="9">
        <f t="shared" si="23"/>
        <v>3558</v>
      </c>
      <c r="F142" s="9">
        <f t="shared" si="23"/>
        <v>2461</v>
      </c>
      <c r="G142" s="9">
        <f t="shared" si="23"/>
        <v>1129</v>
      </c>
      <c r="H142" s="9">
        <f t="shared" si="23"/>
        <v>894</v>
      </c>
      <c r="I142" s="9">
        <f t="shared" si="23"/>
        <v>1154</v>
      </c>
      <c r="J142" s="9">
        <f t="shared" si="23"/>
        <v>1922</v>
      </c>
      <c r="K142" s="9">
        <f t="shared" si="23"/>
        <v>2430</v>
      </c>
      <c r="L142" s="9">
        <f t="shared" si="23"/>
        <v>2617</v>
      </c>
      <c r="M142" s="9">
        <f t="shared" si="23"/>
        <v>2804</v>
      </c>
      <c r="N142" s="9">
        <f t="shared" si="23"/>
        <v>1849</v>
      </c>
      <c r="O142" s="9">
        <f t="shared" si="23"/>
        <v>1402</v>
      </c>
      <c r="P142" s="9">
        <f t="shared" si="23"/>
        <v>1910</v>
      </c>
      <c r="Q142" s="9">
        <f t="shared" si="23"/>
        <v>1910</v>
      </c>
      <c r="R142" s="9">
        <f t="shared" si="23"/>
        <v>1910</v>
      </c>
      <c r="S142" s="9">
        <f t="shared" si="23"/>
        <v>1910</v>
      </c>
      <c r="T142" s="9">
        <f t="shared" si="23"/>
        <v>955</v>
      </c>
      <c r="U142" s="9">
        <f t="shared" si="23"/>
        <v>0</v>
      </c>
      <c r="V142" s="9">
        <f t="shared" si="23"/>
        <v>0</v>
      </c>
      <c r="W142" s="9">
        <f t="shared" si="23"/>
        <v>0</v>
      </c>
      <c r="X142" s="9"/>
      <c r="Y142" s="9"/>
      <c r="Z142" s="9"/>
    </row>
    <row r="144" spans="1:26" x14ac:dyDescent="0.25">
      <c r="A144" s="11" t="s">
        <v>420</v>
      </c>
    </row>
    <row r="145" spans="1:26" x14ac:dyDescent="0.25">
      <c r="A145" s="13" t="s">
        <v>588</v>
      </c>
      <c r="B145">
        <f>SUM(C145:Z145)</f>
        <v>5870</v>
      </c>
      <c r="C145">
        <v>0</v>
      </c>
      <c r="D145">
        <v>120</v>
      </c>
      <c r="E145">
        <v>150</v>
      </c>
      <c r="F145">
        <v>180</v>
      </c>
      <c r="G145">
        <v>200</v>
      </c>
      <c r="H145">
        <v>240</v>
      </c>
      <c r="I145">
        <v>300</v>
      </c>
      <c r="J145">
        <v>360</v>
      </c>
      <c r="K145">
        <v>360</v>
      </c>
      <c r="L145">
        <v>480</v>
      </c>
      <c r="M145">
        <v>480</v>
      </c>
      <c r="N145">
        <v>720</v>
      </c>
      <c r="O145">
        <v>720</v>
      </c>
      <c r="P145">
        <v>720</v>
      </c>
      <c r="Q145">
        <v>840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</row>
    <row r="146" spans="1:26" x14ac:dyDescent="0.25">
      <c r="A146" s="13" t="s">
        <v>589</v>
      </c>
      <c r="B146">
        <f>SUM(C146:Z146)</f>
        <v>1700</v>
      </c>
      <c r="C146">
        <v>0</v>
      </c>
      <c r="D146">
        <v>100</v>
      </c>
      <c r="E146">
        <v>100</v>
      </c>
      <c r="F146">
        <v>100</v>
      </c>
      <c r="G146">
        <v>100</v>
      </c>
      <c r="H146">
        <v>100</v>
      </c>
      <c r="I146">
        <v>100</v>
      </c>
      <c r="J146">
        <v>100</v>
      </c>
      <c r="K146">
        <v>100</v>
      </c>
      <c r="L146">
        <v>150</v>
      </c>
      <c r="M146">
        <v>150</v>
      </c>
      <c r="N146">
        <v>150</v>
      </c>
      <c r="O146">
        <v>150</v>
      </c>
      <c r="P146">
        <v>150</v>
      </c>
      <c r="Q146">
        <v>150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</row>
    <row r="147" spans="1:26" x14ac:dyDescent="0.25">
      <c r="A147" s="9" t="s">
        <v>1</v>
      </c>
      <c r="B147" s="9">
        <f t="shared" ref="B147:W147" si="24">SUM(B145:B146)</f>
        <v>7570</v>
      </c>
      <c r="C147" s="9">
        <f t="shared" si="24"/>
        <v>0</v>
      </c>
      <c r="D147" s="9">
        <f t="shared" si="24"/>
        <v>220</v>
      </c>
      <c r="E147" s="9">
        <f t="shared" si="24"/>
        <v>250</v>
      </c>
      <c r="F147" s="9">
        <f t="shared" si="24"/>
        <v>280</v>
      </c>
      <c r="G147" s="9">
        <f t="shared" si="24"/>
        <v>300</v>
      </c>
      <c r="H147" s="9">
        <f t="shared" si="24"/>
        <v>340</v>
      </c>
      <c r="I147" s="9">
        <f t="shared" si="24"/>
        <v>400</v>
      </c>
      <c r="J147" s="9">
        <f t="shared" si="24"/>
        <v>460</v>
      </c>
      <c r="K147" s="9">
        <f t="shared" si="24"/>
        <v>460</v>
      </c>
      <c r="L147" s="9">
        <f t="shared" si="24"/>
        <v>630</v>
      </c>
      <c r="M147" s="9">
        <f t="shared" si="24"/>
        <v>630</v>
      </c>
      <c r="N147" s="9">
        <f t="shared" si="24"/>
        <v>870</v>
      </c>
      <c r="O147" s="9">
        <f t="shared" si="24"/>
        <v>870</v>
      </c>
      <c r="P147" s="9">
        <f t="shared" si="24"/>
        <v>870</v>
      </c>
      <c r="Q147" s="9">
        <f t="shared" si="24"/>
        <v>990</v>
      </c>
      <c r="R147" s="9">
        <f t="shared" si="24"/>
        <v>0</v>
      </c>
      <c r="S147" s="9">
        <f t="shared" si="24"/>
        <v>0</v>
      </c>
      <c r="T147" s="9">
        <f t="shared" si="24"/>
        <v>0</v>
      </c>
      <c r="U147" s="9">
        <f t="shared" si="24"/>
        <v>0</v>
      </c>
      <c r="V147" s="9">
        <f t="shared" si="24"/>
        <v>0</v>
      </c>
      <c r="W147" s="9">
        <f t="shared" si="24"/>
        <v>0</v>
      </c>
      <c r="X147" s="9"/>
      <c r="Y147" s="9"/>
      <c r="Z147" s="9"/>
    </row>
    <row r="149" spans="1:26" x14ac:dyDescent="0.25">
      <c r="A149" s="11" t="s">
        <v>317</v>
      </c>
    </row>
    <row r="150" spans="1:26" x14ac:dyDescent="0.25">
      <c r="A150" s="13" t="s">
        <v>588</v>
      </c>
      <c r="B150">
        <f>SUM(C150:Z150)</f>
        <v>4795</v>
      </c>
      <c r="C150">
        <v>0</v>
      </c>
      <c r="D150">
        <v>142</v>
      </c>
      <c r="E150">
        <v>142</v>
      </c>
      <c r="F150">
        <v>142</v>
      </c>
      <c r="G150">
        <v>503</v>
      </c>
      <c r="H150">
        <v>275</v>
      </c>
      <c r="I150">
        <v>275</v>
      </c>
      <c r="J150">
        <v>630</v>
      </c>
      <c r="K150">
        <v>630</v>
      </c>
      <c r="L150">
        <v>630</v>
      </c>
      <c r="M150">
        <v>876</v>
      </c>
      <c r="N150">
        <v>275</v>
      </c>
      <c r="O150">
        <v>275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</row>
    <row r="151" spans="1:26" x14ac:dyDescent="0.25">
      <c r="A151" s="13" t="s">
        <v>589</v>
      </c>
      <c r="B151">
        <f>SUM(C151:Z151)</f>
        <v>3530</v>
      </c>
      <c r="C151">
        <v>500</v>
      </c>
      <c r="D151">
        <v>140</v>
      </c>
      <c r="E151">
        <v>640</v>
      </c>
      <c r="F151">
        <v>140</v>
      </c>
      <c r="G151">
        <v>285</v>
      </c>
      <c r="H151">
        <v>150</v>
      </c>
      <c r="I151">
        <v>150</v>
      </c>
      <c r="J151">
        <v>300</v>
      </c>
      <c r="K151">
        <v>300</v>
      </c>
      <c r="L151">
        <v>300</v>
      </c>
      <c r="M151">
        <v>325</v>
      </c>
      <c r="N151">
        <v>150</v>
      </c>
      <c r="O151">
        <v>150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</row>
    <row r="152" spans="1:26" x14ac:dyDescent="0.25">
      <c r="A152" s="13" t="s">
        <v>590</v>
      </c>
      <c r="B152">
        <f>SUM(C152:Z152)</f>
        <v>586</v>
      </c>
      <c r="C152">
        <v>293</v>
      </c>
      <c r="D152">
        <v>0</v>
      </c>
      <c r="E152">
        <v>293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</row>
    <row r="153" spans="1:26" x14ac:dyDescent="0.25">
      <c r="A153" s="9" t="s">
        <v>1</v>
      </c>
      <c r="B153" s="9">
        <f t="shared" ref="B153:W153" si="25">SUM(B150:B152)</f>
        <v>8911</v>
      </c>
      <c r="C153" s="9">
        <f t="shared" si="25"/>
        <v>793</v>
      </c>
      <c r="D153" s="9">
        <f t="shared" si="25"/>
        <v>282</v>
      </c>
      <c r="E153" s="9">
        <f t="shared" si="25"/>
        <v>1075</v>
      </c>
      <c r="F153" s="9">
        <f t="shared" si="25"/>
        <v>282</v>
      </c>
      <c r="G153" s="9">
        <f t="shared" si="25"/>
        <v>788</v>
      </c>
      <c r="H153" s="9">
        <f t="shared" si="25"/>
        <v>425</v>
      </c>
      <c r="I153" s="9">
        <f t="shared" si="25"/>
        <v>425</v>
      </c>
      <c r="J153" s="9">
        <f t="shared" si="25"/>
        <v>930</v>
      </c>
      <c r="K153" s="9">
        <f t="shared" si="25"/>
        <v>930</v>
      </c>
      <c r="L153" s="9">
        <f t="shared" si="25"/>
        <v>930</v>
      </c>
      <c r="M153" s="9">
        <f t="shared" si="25"/>
        <v>1201</v>
      </c>
      <c r="N153" s="9">
        <f t="shared" si="25"/>
        <v>425</v>
      </c>
      <c r="O153" s="9">
        <f t="shared" si="25"/>
        <v>425</v>
      </c>
      <c r="P153" s="9">
        <f t="shared" si="25"/>
        <v>0</v>
      </c>
      <c r="Q153" s="9">
        <f t="shared" si="25"/>
        <v>0</v>
      </c>
      <c r="R153" s="9">
        <f t="shared" si="25"/>
        <v>0</v>
      </c>
      <c r="S153" s="9">
        <f t="shared" si="25"/>
        <v>0</v>
      </c>
      <c r="T153" s="9">
        <f t="shared" si="25"/>
        <v>0</v>
      </c>
      <c r="U153" s="9">
        <f t="shared" si="25"/>
        <v>0</v>
      </c>
      <c r="V153" s="9">
        <f t="shared" si="25"/>
        <v>0</v>
      </c>
      <c r="W153" s="9">
        <f t="shared" si="25"/>
        <v>0</v>
      </c>
      <c r="X153" s="9"/>
      <c r="Y153" s="9"/>
      <c r="Z153" s="9"/>
    </row>
    <row r="155" spans="1:26" x14ac:dyDescent="0.25">
      <c r="A155" s="11" t="s">
        <v>421</v>
      </c>
    </row>
    <row r="156" spans="1:26" x14ac:dyDescent="0.25">
      <c r="A156" s="13" t="s">
        <v>588</v>
      </c>
      <c r="B156">
        <f>SUM(C156:Z156)</f>
        <v>4359</v>
      </c>
      <c r="C156">
        <v>87</v>
      </c>
      <c r="D156">
        <v>87</v>
      </c>
      <c r="E156">
        <v>129</v>
      </c>
      <c r="F156">
        <v>129</v>
      </c>
      <c r="G156">
        <v>167</v>
      </c>
      <c r="H156">
        <v>167</v>
      </c>
      <c r="I156">
        <v>257</v>
      </c>
      <c r="J156">
        <v>257</v>
      </c>
      <c r="K156">
        <v>257</v>
      </c>
      <c r="L156">
        <v>341</v>
      </c>
      <c r="M156">
        <v>341</v>
      </c>
      <c r="N156">
        <v>514</v>
      </c>
      <c r="O156">
        <v>514</v>
      </c>
      <c r="P156">
        <v>514</v>
      </c>
      <c r="Q156">
        <v>598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</row>
    <row r="157" spans="1:26" x14ac:dyDescent="0.25">
      <c r="A157" s="13" t="s">
        <v>589</v>
      </c>
      <c r="B157">
        <f>SUM(C157:Z157)</f>
        <v>2099</v>
      </c>
      <c r="C157">
        <v>123</v>
      </c>
      <c r="D157">
        <v>123</v>
      </c>
      <c r="E157">
        <v>123</v>
      </c>
      <c r="F157">
        <v>123</v>
      </c>
      <c r="G157">
        <v>129</v>
      </c>
      <c r="H157">
        <v>129</v>
      </c>
      <c r="I157">
        <v>134</v>
      </c>
      <c r="J157">
        <v>134</v>
      </c>
      <c r="K157">
        <v>134</v>
      </c>
      <c r="L157">
        <v>157</v>
      </c>
      <c r="M157">
        <v>157</v>
      </c>
      <c r="N157">
        <v>157</v>
      </c>
      <c r="O157">
        <v>157</v>
      </c>
      <c r="P157">
        <v>157</v>
      </c>
      <c r="Q157">
        <v>162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</row>
    <row r="158" spans="1:26" x14ac:dyDescent="0.25">
      <c r="A158" s="9" t="s">
        <v>1</v>
      </c>
      <c r="B158" s="9">
        <f t="shared" ref="B158:W158" si="26">SUM(B156:B157)</f>
        <v>6458</v>
      </c>
      <c r="C158" s="9">
        <f t="shared" si="26"/>
        <v>210</v>
      </c>
      <c r="D158" s="9">
        <f t="shared" si="26"/>
        <v>210</v>
      </c>
      <c r="E158" s="9">
        <f t="shared" si="26"/>
        <v>252</v>
      </c>
      <c r="F158" s="9">
        <f t="shared" si="26"/>
        <v>252</v>
      </c>
      <c r="G158" s="9">
        <f t="shared" si="26"/>
        <v>296</v>
      </c>
      <c r="H158" s="9">
        <f t="shared" si="26"/>
        <v>296</v>
      </c>
      <c r="I158" s="9">
        <f t="shared" si="26"/>
        <v>391</v>
      </c>
      <c r="J158" s="9">
        <f t="shared" si="26"/>
        <v>391</v>
      </c>
      <c r="K158" s="9">
        <f t="shared" si="26"/>
        <v>391</v>
      </c>
      <c r="L158" s="9">
        <f t="shared" si="26"/>
        <v>498</v>
      </c>
      <c r="M158" s="9">
        <f t="shared" si="26"/>
        <v>498</v>
      </c>
      <c r="N158" s="9">
        <f t="shared" si="26"/>
        <v>671</v>
      </c>
      <c r="O158" s="9">
        <f t="shared" si="26"/>
        <v>671</v>
      </c>
      <c r="P158" s="9">
        <f t="shared" si="26"/>
        <v>671</v>
      </c>
      <c r="Q158" s="9">
        <f t="shared" si="26"/>
        <v>760</v>
      </c>
      <c r="R158" s="9">
        <f t="shared" si="26"/>
        <v>0</v>
      </c>
      <c r="S158" s="9">
        <f t="shared" si="26"/>
        <v>0</v>
      </c>
      <c r="T158" s="9">
        <f t="shared" si="26"/>
        <v>0</v>
      </c>
      <c r="U158" s="9">
        <f t="shared" si="26"/>
        <v>0</v>
      </c>
      <c r="V158" s="9">
        <f t="shared" si="26"/>
        <v>0</v>
      </c>
      <c r="W158" s="9">
        <f t="shared" si="26"/>
        <v>0</v>
      </c>
      <c r="X158" s="9"/>
      <c r="Y158" s="9"/>
      <c r="Z158" s="9"/>
    </row>
    <row r="160" spans="1:26" x14ac:dyDescent="0.25">
      <c r="A160" s="11" t="s">
        <v>422</v>
      </c>
    </row>
    <row r="161" spans="1:26" x14ac:dyDescent="0.25">
      <c r="A161" s="13" t="s">
        <v>588</v>
      </c>
      <c r="B161">
        <f>SUM(C161:Z161)</f>
        <v>9115</v>
      </c>
      <c r="C161">
        <v>380</v>
      </c>
      <c r="D161">
        <v>380</v>
      </c>
      <c r="E161">
        <v>380</v>
      </c>
      <c r="F161">
        <v>380</v>
      </c>
      <c r="G161">
        <v>633</v>
      </c>
      <c r="H161">
        <v>633</v>
      </c>
      <c r="I161">
        <v>633</v>
      </c>
      <c r="J161">
        <v>633</v>
      </c>
      <c r="K161">
        <v>633</v>
      </c>
      <c r="L161">
        <v>886</v>
      </c>
      <c r="M161">
        <v>886</v>
      </c>
      <c r="N161">
        <v>886</v>
      </c>
      <c r="O161">
        <v>886</v>
      </c>
      <c r="P161">
        <v>886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</row>
    <row r="162" spans="1:26" x14ac:dyDescent="0.25">
      <c r="A162" s="13" t="s">
        <v>589</v>
      </c>
      <c r="B162">
        <f>SUM(C162:Z162)</f>
        <v>2883</v>
      </c>
      <c r="C162">
        <v>152</v>
      </c>
      <c r="D162">
        <v>152</v>
      </c>
      <c r="E162">
        <v>152</v>
      </c>
      <c r="F162">
        <v>152</v>
      </c>
      <c r="G162">
        <v>221</v>
      </c>
      <c r="H162">
        <v>221</v>
      </c>
      <c r="I162">
        <v>221</v>
      </c>
      <c r="J162">
        <v>221</v>
      </c>
      <c r="K162">
        <v>221</v>
      </c>
      <c r="L162">
        <v>234</v>
      </c>
      <c r="M162">
        <v>234</v>
      </c>
      <c r="N162">
        <v>234</v>
      </c>
      <c r="O162">
        <v>234</v>
      </c>
      <c r="P162">
        <v>234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</row>
    <row r="163" spans="1:26" x14ac:dyDescent="0.25">
      <c r="A163" s="9" t="s">
        <v>1</v>
      </c>
      <c r="B163" s="9">
        <f t="shared" ref="B163:W163" si="27">SUM(B161:B162)</f>
        <v>11998</v>
      </c>
      <c r="C163" s="9">
        <f t="shared" si="27"/>
        <v>532</v>
      </c>
      <c r="D163" s="9">
        <f t="shared" si="27"/>
        <v>532</v>
      </c>
      <c r="E163" s="9">
        <f t="shared" si="27"/>
        <v>532</v>
      </c>
      <c r="F163" s="9">
        <f t="shared" si="27"/>
        <v>532</v>
      </c>
      <c r="G163" s="9">
        <f t="shared" si="27"/>
        <v>854</v>
      </c>
      <c r="H163" s="9">
        <f t="shared" si="27"/>
        <v>854</v>
      </c>
      <c r="I163" s="9">
        <f t="shared" si="27"/>
        <v>854</v>
      </c>
      <c r="J163" s="9">
        <f t="shared" si="27"/>
        <v>854</v>
      </c>
      <c r="K163" s="9">
        <f t="shared" si="27"/>
        <v>854</v>
      </c>
      <c r="L163" s="9">
        <f t="shared" si="27"/>
        <v>1120</v>
      </c>
      <c r="M163" s="9">
        <f t="shared" si="27"/>
        <v>1120</v>
      </c>
      <c r="N163" s="9">
        <f t="shared" si="27"/>
        <v>1120</v>
      </c>
      <c r="O163" s="9">
        <f t="shared" si="27"/>
        <v>1120</v>
      </c>
      <c r="P163" s="9">
        <f t="shared" si="27"/>
        <v>1120</v>
      </c>
      <c r="Q163" s="9">
        <f t="shared" si="27"/>
        <v>0</v>
      </c>
      <c r="R163" s="9">
        <f t="shared" si="27"/>
        <v>0</v>
      </c>
      <c r="S163" s="9">
        <f t="shared" si="27"/>
        <v>0</v>
      </c>
      <c r="T163" s="9">
        <f t="shared" si="27"/>
        <v>0</v>
      </c>
      <c r="U163" s="9">
        <f t="shared" si="27"/>
        <v>0</v>
      </c>
      <c r="V163" s="9">
        <f t="shared" si="27"/>
        <v>0</v>
      </c>
      <c r="W163" s="9">
        <f t="shared" si="27"/>
        <v>0</v>
      </c>
      <c r="X163" s="9"/>
      <c r="Y163" s="9"/>
      <c r="Z163" s="9"/>
    </row>
    <row r="165" spans="1:26" x14ac:dyDescent="0.25">
      <c r="A165" s="11" t="s">
        <v>130</v>
      </c>
    </row>
    <row r="166" spans="1:26" x14ac:dyDescent="0.25">
      <c r="A166" s="13" t="s">
        <v>588</v>
      </c>
      <c r="B166">
        <f>SUM(C166:Z166)</f>
        <v>10719</v>
      </c>
      <c r="C166">
        <v>56</v>
      </c>
      <c r="D166">
        <v>28</v>
      </c>
      <c r="E166">
        <v>1512</v>
      </c>
      <c r="F166">
        <v>2137</v>
      </c>
      <c r="G166">
        <v>1585</v>
      </c>
      <c r="H166">
        <v>0</v>
      </c>
      <c r="I166">
        <v>0</v>
      </c>
      <c r="J166">
        <v>932</v>
      </c>
      <c r="K166">
        <v>2360</v>
      </c>
      <c r="L166">
        <v>0</v>
      </c>
      <c r="M166">
        <v>0</v>
      </c>
      <c r="N166">
        <v>2109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</row>
    <row r="167" spans="1:26" x14ac:dyDescent="0.25">
      <c r="A167" s="13" t="s">
        <v>589</v>
      </c>
      <c r="B167">
        <f>SUM(C167:Z167)</f>
        <v>12613</v>
      </c>
      <c r="C167">
        <v>2544</v>
      </c>
      <c r="D167">
        <v>1272</v>
      </c>
      <c r="E167">
        <v>2950</v>
      </c>
      <c r="F167">
        <v>1597</v>
      </c>
      <c r="G167">
        <v>1597</v>
      </c>
      <c r="H167">
        <v>0</v>
      </c>
      <c r="I167">
        <v>0</v>
      </c>
      <c r="J167">
        <v>1678</v>
      </c>
      <c r="K167">
        <v>650</v>
      </c>
      <c r="L167">
        <v>0</v>
      </c>
      <c r="M167">
        <v>0</v>
      </c>
      <c r="N167">
        <v>325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</row>
    <row r="168" spans="1:26" x14ac:dyDescent="0.25">
      <c r="A168" s="13" t="s">
        <v>590</v>
      </c>
      <c r="B168">
        <f>SUM(C168:Z168)</f>
        <v>2784</v>
      </c>
      <c r="C168">
        <v>696</v>
      </c>
      <c r="D168">
        <v>348</v>
      </c>
      <c r="E168">
        <v>696</v>
      </c>
      <c r="F168">
        <v>348</v>
      </c>
      <c r="G168">
        <v>348</v>
      </c>
      <c r="H168">
        <v>0</v>
      </c>
      <c r="I168">
        <v>0</v>
      </c>
      <c r="J168">
        <v>348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</row>
    <row r="169" spans="1:26" x14ac:dyDescent="0.25">
      <c r="A169" s="9" t="s">
        <v>1</v>
      </c>
      <c r="B169" s="9">
        <f t="shared" ref="B169:W169" si="28">SUM(B166:B168)</f>
        <v>26116</v>
      </c>
      <c r="C169" s="9">
        <f t="shared" si="28"/>
        <v>3296</v>
      </c>
      <c r="D169" s="9">
        <f t="shared" si="28"/>
        <v>1648</v>
      </c>
      <c r="E169" s="9">
        <f t="shared" si="28"/>
        <v>5158</v>
      </c>
      <c r="F169" s="9">
        <f t="shared" si="28"/>
        <v>4082</v>
      </c>
      <c r="G169" s="9">
        <f t="shared" si="28"/>
        <v>3530</v>
      </c>
      <c r="H169" s="9">
        <f t="shared" si="28"/>
        <v>0</v>
      </c>
      <c r="I169" s="9">
        <f t="shared" si="28"/>
        <v>0</v>
      </c>
      <c r="J169" s="9">
        <f t="shared" si="28"/>
        <v>2958</v>
      </c>
      <c r="K169" s="9">
        <f t="shared" si="28"/>
        <v>3010</v>
      </c>
      <c r="L169" s="9">
        <f t="shared" si="28"/>
        <v>0</v>
      </c>
      <c r="M169" s="9">
        <f t="shared" si="28"/>
        <v>0</v>
      </c>
      <c r="N169" s="9">
        <f t="shared" si="28"/>
        <v>2434</v>
      </c>
      <c r="O169" s="9">
        <f t="shared" si="28"/>
        <v>0</v>
      </c>
      <c r="P169" s="9">
        <f t="shared" si="28"/>
        <v>0</v>
      </c>
      <c r="Q169" s="9">
        <f t="shared" si="28"/>
        <v>0</v>
      </c>
      <c r="R169" s="9">
        <f t="shared" si="28"/>
        <v>0</v>
      </c>
      <c r="S169" s="9">
        <f t="shared" si="28"/>
        <v>0</v>
      </c>
      <c r="T169" s="9">
        <f t="shared" si="28"/>
        <v>0</v>
      </c>
      <c r="U169" s="9">
        <f t="shared" si="28"/>
        <v>0</v>
      </c>
      <c r="V169" s="9">
        <f t="shared" si="28"/>
        <v>0</v>
      </c>
      <c r="W169" s="9">
        <f t="shared" si="28"/>
        <v>0</v>
      </c>
      <c r="X169" s="9"/>
      <c r="Y169" s="9"/>
      <c r="Z169" s="9"/>
    </row>
    <row r="171" spans="1:26" x14ac:dyDescent="0.25">
      <c r="A171" s="11" t="s">
        <v>76</v>
      </c>
    </row>
    <row r="172" spans="1:26" x14ac:dyDescent="0.25">
      <c r="A172" s="13" t="s">
        <v>588</v>
      </c>
      <c r="B172">
        <f>SUM(C172:Z172)</f>
        <v>10685</v>
      </c>
      <c r="C172">
        <v>797</v>
      </c>
      <c r="D172">
        <v>900</v>
      </c>
      <c r="E172">
        <v>994</v>
      </c>
      <c r="F172">
        <v>836</v>
      </c>
      <c r="G172">
        <v>939</v>
      </c>
      <c r="H172">
        <v>1043</v>
      </c>
      <c r="I172">
        <v>732</v>
      </c>
      <c r="J172">
        <v>817</v>
      </c>
      <c r="K172">
        <v>899</v>
      </c>
      <c r="L172">
        <v>990</v>
      </c>
      <c r="M172">
        <v>1174</v>
      </c>
      <c r="N172">
        <v>564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</row>
    <row r="173" spans="1:26" x14ac:dyDescent="0.25">
      <c r="A173" s="13" t="s">
        <v>589</v>
      </c>
      <c r="B173">
        <f>SUM(C173:Z173)</f>
        <v>5860</v>
      </c>
      <c r="C173">
        <v>630</v>
      </c>
      <c r="D173">
        <v>630</v>
      </c>
      <c r="E173">
        <v>651</v>
      </c>
      <c r="F173">
        <v>519</v>
      </c>
      <c r="G173">
        <v>529</v>
      </c>
      <c r="H173">
        <v>566</v>
      </c>
      <c r="I173">
        <v>407</v>
      </c>
      <c r="J173">
        <v>418</v>
      </c>
      <c r="K173">
        <v>445</v>
      </c>
      <c r="L173">
        <v>445</v>
      </c>
      <c r="M173">
        <v>461</v>
      </c>
      <c r="N173">
        <v>159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</row>
    <row r="174" spans="1:26" x14ac:dyDescent="0.25">
      <c r="A174" s="9" t="s">
        <v>1</v>
      </c>
      <c r="B174" s="9">
        <f t="shared" ref="B174:W174" si="29">SUM(B172:B173)</f>
        <v>16545</v>
      </c>
      <c r="C174" s="9">
        <f t="shared" si="29"/>
        <v>1427</v>
      </c>
      <c r="D174" s="9">
        <f t="shared" si="29"/>
        <v>1530</v>
      </c>
      <c r="E174" s="9">
        <f t="shared" si="29"/>
        <v>1645</v>
      </c>
      <c r="F174" s="9">
        <f t="shared" si="29"/>
        <v>1355</v>
      </c>
      <c r="G174" s="9">
        <f t="shared" si="29"/>
        <v>1468</v>
      </c>
      <c r="H174" s="9">
        <f t="shared" si="29"/>
        <v>1609</v>
      </c>
      <c r="I174" s="9">
        <f t="shared" si="29"/>
        <v>1139</v>
      </c>
      <c r="J174" s="9">
        <f t="shared" si="29"/>
        <v>1235</v>
      </c>
      <c r="K174" s="9">
        <f t="shared" si="29"/>
        <v>1344</v>
      </c>
      <c r="L174" s="9">
        <f t="shared" si="29"/>
        <v>1435</v>
      </c>
      <c r="M174" s="9">
        <f t="shared" si="29"/>
        <v>1635</v>
      </c>
      <c r="N174" s="9">
        <f t="shared" si="29"/>
        <v>723</v>
      </c>
      <c r="O174" s="9">
        <f t="shared" si="29"/>
        <v>0</v>
      </c>
      <c r="P174" s="9">
        <f t="shared" si="29"/>
        <v>0</v>
      </c>
      <c r="Q174" s="9">
        <f t="shared" si="29"/>
        <v>0</v>
      </c>
      <c r="R174" s="9">
        <f t="shared" si="29"/>
        <v>0</v>
      </c>
      <c r="S174" s="9">
        <f t="shared" si="29"/>
        <v>0</v>
      </c>
      <c r="T174" s="9">
        <f t="shared" si="29"/>
        <v>0</v>
      </c>
      <c r="U174" s="9">
        <f t="shared" si="29"/>
        <v>0</v>
      </c>
      <c r="V174" s="9">
        <f t="shared" si="29"/>
        <v>0</v>
      </c>
      <c r="W174" s="9">
        <f t="shared" si="29"/>
        <v>0</v>
      </c>
      <c r="X174" s="9"/>
      <c r="Y174" s="9"/>
      <c r="Z174" s="9"/>
    </row>
    <row r="176" spans="1:26" x14ac:dyDescent="0.25">
      <c r="A176" s="11" t="s">
        <v>26</v>
      </c>
    </row>
    <row r="177" spans="1:26" x14ac:dyDescent="0.25">
      <c r="A177" s="13" t="s">
        <v>588</v>
      </c>
      <c r="B177">
        <f>SUM(C177:Z177)</f>
        <v>59265</v>
      </c>
      <c r="C177">
        <v>6377</v>
      </c>
      <c r="D177">
        <v>7212</v>
      </c>
      <c r="E177">
        <v>8098</v>
      </c>
      <c r="F177">
        <v>8983</v>
      </c>
      <c r="G177">
        <v>8098</v>
      </c>
      <c r="H177">
        <v>7085</v>
      </c>
      <c r="I177">
        <v>5947</v>
      </c>
      <c r="J177">
        <v>2910</v>
      </c>
      <c r="K177">
        <v>1392</v>
      </c>
      <c r="L177">
        <v>1518</v>
      </c>
      <c r="M177">
        <v>1645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</row>
    <row r="178" spans="1:26" x14ac:dyDescent="0.25">
      <c r="A178" s="13" t="s">
        <v>589</v>
      </c>
      <c r="B178">
        <f>SUM(C178:Z178)</f>
        <v>8502</v>
      </c>
      <c r="C178">
        <v>1168</v>
      </c>
      <c r="D178">
        <v>1187</v>
      </c>
      <c r="E178">
        <v>1220</v>
      </c>
      <c r="F178">
        <v>1252</v>
      </c>
      <c r="G178">
        <v>1087</v>
      </c>
      <c r="H178">
        <v>917</v>
      </c>
      <c r="I178">
        <v>741</v>
      </c>
      <c r="J178">
        <v>367</v>
      </c>
      <c r="K178">
        <v>183</v>
      </c>
      <c r="L178">
        <v>190</v>
      </c>
      <c r="M178">
        <v>190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</row>
    <row r="179" spans="1:26" x14ac:dyDescent="0.25">
      <c r="A179" s="9" t="s">
        <v>1</v>
      </c>
      <c r="B179" s="9">
        <f t="shared" ref="B179:W179" si="30">SUM(B177:B178)</f>
        <v>67767</v>
      </c>
      <c r="C179" s="9">
        <f t="shared" si="30"/>
        <v>7545</v>
      </c>
      <c r="D179" s="9">
        <f t="shared" si="30"/>
        <v>8399</v>
      </c>
      <c r="E179" s="9">
        <f t="shared" si="30"/>
        <v>9318</v>
      </c>
      <c r="F179" s="9">
        <f t="shared" si="30"/>
        <v>10235</v>
      </c>
      <c r="G179" s="9">
        <f t="shared" si="30"/>
        <v>9185</v>
      </c>
      <c r="H179" s="9">
        <f t="shared" si="30"/>
        <v>8002</v>
      </c>
      <c r="I179" s="9">
        <f t="shared" si="30"/>
        <v>6688</v>
      </c>
      <c r="J179" s="9">
        <f t="shared" si="30"/>
        <v>3277</v>
      </c>
      <c r="K179" s="9">
        <f t="shared" si="30"/>
        <v>1575</v>
      </c>
      <c r="L179" s="9">
        <f t="shared" si="30"/>
        <v>1708</v>
      </c>
      <c r="M179" s="9">
        <f t="shared" si="30"/>
        <v>1835</v>
      </c>
      <c r="N179" s="9">
        <f t="shared" si="30"/>
        <v>0</v>
      </c>
      <c r="O179" s="9">
        <f t="shared" si="30"/>
        <v>0</v>
      </c>
      <c r="P179" s="9">
        <f t="shared" si="30"/>
        <v>0</v>
      </c>
      <c r="Q179" s="9">
        <f t="shared" si="30"/>
        <v>0</v>
      </c>
      <c r="R179" s="9">
        <f t="shared" si="30"/>
        <v>0</v>
      </c>
      <c r="S179" s="9">
        <f t="shared" si="30"/>
        <v>0</v>
      </c>
      <c r="T179" s="9">
        <f t="shared" si="30"/>
        <v>0</v>
      </c>
      <c r="U179" s="9">
        <f t="shared" si="30"/>
        <v>0</v>
      </c>
      <c r="V179" s="9">
        <f t="shared" si="30"/>
        <v>0</v>
      </c>
      <c r="W179" s="9">
        <f t="shared" si="30"/>
        <v>0</v>
      </c>
      <c r="X179" s="9"/>
      <c r="Y179" s="9"/>
      <c r="Z179" s="9"/>
    </row>
    <row r="181" spans="1:26" x14ac:dyDescent="0.25">
      <c r="A181" s="11" t="s">
        <v>14</v>
      </c>
    </row>
    <row r="182" spans="1:26" x14ac:dyDescent="0.25">
      <c r="A182" s="13" t="s">
        <v>588</v>
      </c>
      <c r="B182">
        <f>SUM(C182:Z182)</f>
        <v>81666</v>
      </c>
      <c r="C182">
        <v>7743</v>
      </c>
      <c r="D182">
        <v>10905</v>
      </c>
      <c r="E182">
        <v>9064</v>
      </c>
      <c r="F182">
        <v>8543</v>
      </c>
      <c r="G182">
        <v>7890</v>
      </c>
      <c r="H182">
        <v>8411</v>
      </c>
      <c r="I182">
        <v>5732</v>
      </c>
      <c r="J182">
        <v>3976</v>
      </c>
      <c r="K182">
        <v>4225</v>
      </c>
      <c r="L182">
        <v>4473</v>
      </c>
      <c r="M182">
        <v>4738</v>
      </c>
      <c r="N182">
        <v>3946</v>
      </c>
      <c r="O182">
        <v>2020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</row>
    <row r="183" spans="1:26" x14ac:dyDescent="0.25">
      <c r="A183" s="13" t="s">
        <v>589</v>
      </c>
      <c r="B183">
        <f>SUM(C183:Z183)</f>
        <v>25573</v>
      </c>
      <c r="C183">
        <v>6888</v>
      </c>
      <c r="D183">
        <v>5967</v>
      </c>
      <c r="E183">
        <v>2615</v>
      </c>
      <c r="F183">
        <v>2471</v>
      </c>
      <c r="G183">
        <v>1440</v>
      </c>
      <c r="H183">
        <v>1440</v>
      </c>
      <c r="I183">
        <v>1008</v>
      </c>
      <c r="J183">
        <v>720</v>
      </c>
      <c r="K183">
        <v>720</v>
      </c>
      <c r="L183">
        <v>720</v>
      </c>
      <c r="M183">
        <v>720</v>
      </c>
      <c r="N183">
        <v>576</v>
      </c>
      <c r="O183">
        <v>288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</row>
    <row r="184" spans="1:26" x14ac:dyDescent="0.25">
      <c r="A184" s="13" t="s">
        <v>590</v>
      </c>
      <c r="B184">
        <f>SUM(C184:Z184)</f>
        <v>5570</v>
      </c>
      <c r="C184">
        <v>4456</v>
      </c>
      <c r="D184">
        <v>1114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</row>
    <row r="185" spans="1:26" x14ac:dyDescent="0.25">
      <c r="A185" s="9" t="s">
        <v>1</v>
      </c>
      <c r="B185" s="9">
        <f t="shared" ref="B185:W185" si="31">SUM(B182:B184)</f>
        <v>112809</v>
      </c>
      <c r="C185" s="9">
        <f t="shared" si="31"/>
        <v>19087</v>
      </c>
      <c r="D185" s="9">
        <f t="shared" si="31"/>
        <v>17986</v>
      </c>
      <c r="E185" s="9">
        <f t="shared" si="31"/>
        <v>11679</v>
      </c>
      <c r="F185" s="9">
        <f t="shared" si="31"/>
        <v>11014</v>
      </c>
      <c r="G185" s="9">
        <f t="shared" si="31"/>
        <v>9330</v>
      </c>
      <c r="H185" s="9">
        <f t="shared" si="31"/>
        <v>9851</v>
      </c>
      <c r="I185" s="9">
        <f t="shared" si="31"/>
        <v>6740</v>
      </c>
      <c r="J185" s="9">
        <f t="shared" si="31"/>
        <v>4696</v>
      </c>
      <c r="K185" s="9">
        <f t="shared" si="31"/>
        <v>4945</v>
      </c>
      <c r="L185" s="9">
        <f t="shared" si="31"/>
        <v>5193</v>
      </c>
      <c r="M185" s="9">
        <f t="shared" si="31"/>
        <v>5458</v>
      </c>
      <c r="N185" s="9">
        <f t="shared" si="31"/>
        <v>4522</v>
      </c>
      <c r="O185" s="9">
        <f t="shared" si="31"/>
        <v>2308</v>
      </c>
      <c r="P185" s="9">
        <f t="shared" si="31"/>
        <v>0</v>
      </c>
      <c r="Q185" s="9">
        <f t="shared" si="31"/>
        <v>0</v>
      </c>
      <c r="R185" s="9">
        <f t="shared" si="31"/>
        <v>0</v>
      </c>
      <c r="S185" s="9">
        <f t="shared" si="31"/>
        <v>0</v>
      </c>
      <c r="T185" s="9">
        <f t="shared" si="31"/>
        <v>0</v>
      </c>
      <c r="U185" s="9">
        <f t="shared" si="31"/>
        <v>0</v>
      </c>
      <c r="V185" s="9">
        <f t="shared" si="31"/>
        <v>0</v>
      </c>
      <c r="W185" s="9">
        <f t="shared" si="31"/>
        <v>0</v>
      </c>
      <c r="X185" s="9"/>
      <c r="Y185" s="9"/>
      <c r="Z185" s="9"/>
    </row>
    <row r="187" spans="1:26" x14ac:dyDescent="0.25">
      <c r="A187" s="11" t="s">
        <v>322</v>
      </c>
    </row>
    <row r="188" spans="1:26" x14ac:dyDescent="0.25">
      <c r="A188" s="13" t="s">
        <v>588</v>
      </c>
      <c r="B188">
        <f>SUM(C188:Z188)</f>
        <v>6810</v>
      </c>
      <c r="C188">
        <v>312</v>
      </c>
      <c r="D188">
        <v>390</v>
      </c>
      <c r="E188">
        <v>390</v>
      </c>
      <c r="F188">
        <v>390</v>
      </c>
      <c r="G188">
        <v>468</v>
      </c>
      <c r="H188">
        <v>584</v>
      </c>
      <c r="I188">
        <v>700</v>
      </c>
      <c r="J188">
        <v>700</v>
      </c>
      <c r="K188">
        <v>700</v>
      </c>
      <c r="L188">
        <v>816</v>
      </c>
      <c r="M188">
        <v>544</v>
      </c>
      <c r="N188">
        <v>272</v>
      </c>
      <c r="O188">
        <v>272</v>
      </c>
      <c r="P188">
        <v>272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</row>
    <row r="189" spans="1:26" x14ac:dyDescent="0.25">
      <c r="A189" s="13" t="s">
        <v>589</v>
      </c>
      <c r="B189">
        <f>SUM(C189:Z189)</f>
        <v>2730</v>
      </c>
      <c r="C189">
        <v>234</v>
      </c>
      <c r="D189">
        <v>234</v>
      </c>
      <c r="E189">
        <v>234</v>
      </c>
      <c r="F189">
        <v>234</v>
      </c>
      <c r="G189">
        <v>234</v>
      </c>
      <c r="H189">
        <v>234</v>
      </c>
      <c r="I189">
        <v>234</v>
      </c>
      <c r="J189">
        <v>234</v>
      </c>
      <c r="K189">
        <v>234</v>
      </c>
      <c r="L189">
        <v>234</v>
      </c>
      <c r="M189">
        <v>156</v>
      </c>
      <c r="N189">
        <v>78</v>
      </c>
      <c r="O189">
        <v>78</v>
      </c>
      <c r="P189">
        <v>78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</row>
    <row r="190" spans="1:26" x14ac:dyDescent="0.25">
      <c r="A190" s="9" t="s">
        <v>1</v>
      </c>
      <c r="B190" s="9">
        <f t="shared" ref="B190:W190" si="32">SUM(B188:B189)</f>
        <v>9540</v>
      </c>
      <c r="C190" s="9">
        <f t="shared" si="32"/>
        <v>546</v>
      </c>
      <c r="D190" s="9">
        <f t="shared" si="32"/>
        <v>624</v>
      </c>
      <c r="E190" s="9">
        <f t="shared" si="32"/>
        <v>624</v>
      </c>
      <c r="F190" s="9">
        <f t="shared" si="32"/>
        <v>624</v>
      </c>
      <c r="G190" s="9">
        <f t="shared" si="32"/>
        <v>702</v>
      </c>
      <c r="H190" s="9">
        <f t="shared" si="32"/>
        <v>818</v>
      </c>
      <c r="I190" s="9">
        <f t="shared" si="32"/>
        <v>934</v>
      </c>
      <c r="J190" s="9">
        <f t="shared" si="32"/>
        <v>934</v>
      </c>
      <c r="K190" s="9">
        <f t="shared" si="32"/>
        <v>934</v>
      </c>
      <c r="L190" s="9">
        <f t="shared" si="32"/>
        <v>1050</v>
      </c>
      <c r="M190" s="9">
        <f t="shared" si="32"/>
        <v>700</v>
      </c>
      <c r="N190" s="9">
        <f t="shared" si="32"/>
        <v>350</v>
      </c>
      <c r="O190" s="9">
        <f t="shared" si="32"/>
        <v>350</v>
      </c>
      <c r="P190" s="9">
        <f t="shared" si="32"/>
        <v>350</v>
      </c>
      <c r="Q190" s="9">
        <f t="shared" si="32"/>
        <v>0</v>
      </c>
      <c r="R190" s="9">
        <f t="shared" si="32"/>
        <v>0</v>
      </c>
      <c r="S190" s="9">
        <f t="shared" si="32"/>
        <v>0</v>
      </c>
      <c r="T190" s="9">
        <f t="shared" si="32"/>
        <v>0</v>
      </c>
      <c r="U190" s="9">
        <f t="shared" si="32"/>
        <v>0</v>
      </c>
      <c r="V190" s="9">
        <f t="shared" si="32"/>
        <v>0</v>
      </c>
      <c r="W190" s="9">
        <f t="shared" si="32"/>
        <v>0</v>
      </c>
      <c r="X190" s="9"/>
      <c r="Y190" s="9"/>
      <c r="Z190" s="9"/>
    </row>
    <row r="192" spans="1:26" x14ac:dyDescent="0.25">
      <c r="A192" s="11" t="s">
        <v>48</v>
      </c>
    </row>
    <row r="193" spans="1:26" x14ac:dyDescent="0.25">
      <c r="A193" s="13" t="s">
        <v>588</v>
      </c>
      <c r="B193">
        <f>SUM(C193:Z193)</f>
        <v>33736</v>
      </c>
      <c r="C193">
        <v>3856</v>
      </c>
      <c r="D193">
        <v>3856</v>
      </c>
      <c r="E193">
        <v>4723</v>
      </c>
      <c r="F193">
        <v>5012</v>
      </c>
      <c r="G193">
        <v>5012</v>
      </c>
      <c r="H193">
        <v>5012</v>
      </c>
      <c r="I193">
        <v>5012</v>
      </c>
      <c r="J193">
        <v>1253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</row>
    <row r="194" spans="1:26" x14ac:dyDescent="0.25">
      <c r="A194" s="13" t="s">
        <v>589</v>
      </c>
      <c r="B194">
        <f>SUM(C194:Z194)</f>
        <v>15625</v>
      </c>
      <c r="C194">
        <v>1780</v>
      </c>
      <c r="D194">
        <v>1780</v>
      </c>
      <c r="E194">
        <v>2188</v>
      </c>
      <c r="F194">
        <v>2324</v>
      </c>
      <c r="G194">
        <v>2324</v>
      </c>
      <c r="H194">
        <v>2324</v>
      </c>
      <c r="I194">
        <v>2324</v>
      </c>
      <c r="J194">
        <v>581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</row>
    <row r="195" spans="1:26" x14ac:dyDescent="0.25">
      <c r="A195" s="9" t="s">
        <v>1</v>
      </c>
      <c r="B195" s="9">
        <f t="shared" ref="B195:W195" si="33">SUM(B193:B194)</f>
        <v>49361</v>
      </c>
      <c r="C195" s="9">
        <f t="shared" si="33"/>
        <v>5636</v>
      </c>
      <c r="D195" s="9">
        <f t="shared" si="33"/>
        <v>5636</v>
      </c>
      <c r="E195" s="9">
        <f t="shared" si="33"/>
        <v>6911</v>
      </c>
      <c r="F195" s="9">
        <f t="shared" si="33"/>
        <v>7336</v>
      </c>
      <c r="G195" s="9">
        <f t="shared" si="33"/>
        <v>7336</v>
      </c>
      <c r="H195" s="9">
        <f t="shared" si="33"/>
        <v>7336</v>
      </c>
      <c r="I195" s="9">
        <f t="shared" si="33"/>
        <v>7336</v>
      </c>
      <c r="J195" s="9">
        <f t="shared" si="33"/>
        <v>1834</v>
      </c>
      <c r="K195" s="9">
        <f t="shared" si="33"/>
        <v>0</v>
      </c>
      <c r="L195" s="9">
        <f t="shared" si="33"/>
        <v>0</v>
      </c>
      <c r="M195" s="9">
        <f t="shared" si="33"/>
        <v>0</v>
      </c>
      <c r="N195" s="9">
        <f t="shared" si="33"/>
        <v>0</v>
      </c>
      <c r="O195" s="9">
        <f t="shared" si="33"/>
        <v>0</v>
      </c>
      <c r="P195" s="9">
        <f t="shared" si="33"/>
        <v>0</v>
      </c>
      <c r="Q195" s="9">
        <f t="shared" si="33"/>
        <v>0</v>
      </c>
      <c r="R195" s="9">
        <f t="shared" si="33"/>
        <v>0</v>
      </c>
      <c r="S195" s="9">
        <f t="shared" si="33"/>
        <v>0</v>
      </c>
      <c r="T195" s="9">
        <f t="shared" si="33"/>
        <v>0</v>
      </c>
      <c r="U195" s="9">
        <f t="shared" si="33"/>
        <v>0</v>
      </c>
      <c r="V195" s="9">
        <f t="shared" si="33"/>
        <v>0</v>
      </c>
      <c r="W195" s="9">
        <f t="shared" si="33"/>
        <v>0</v>
      </c>
      <c r="X195" s="9"/>
      <c r="Y195" s="9"/>
      <c r="Z195" s="9"/>
    </row>
    <row r="197" spans="1:26" x14ac:dyDescent="0.25">
      <c r="A197" s="11" t="s">
        <v>274</v>
      </c>
    </row>
    <row r="198" spans="1:26" x14ac:dyDescent="0.25">
      <c r="A198" s="13" t="s">
        <v>588</v>
      </c>
      <c r="B198">
        <f>SUM(C198:Z198)</f>
        <v>3042</v>
      </c>
      <c r="C198">
        <v>188</v>
      </c>
      <c r="D198">
        <v>232</v>
      </c>
      <c r="E198">
        <v>276</v>
      </c>
      <c r="F198">
        <v>276</v>
      </c>
      <c r="G198">
        <v>276</v>
      </c>
      <c r="H198">
        <v>276</v>
      </c>
      <c r="I198">
        <v>276</v>
      </c>
      <c r="J198">
        <v>276</v>
      </c>
      <c r="K198">
        <v>276</v>
      </c>
      <c r="L198">
        <v>276</v>
      </c>
      <c r="M198">
        <v>276</v>
      </c>
      <c r="N198">
        <v>138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</row>
    <row r="199" spans="1:26" x14ac:dyDescent="0.25">
      <c r="A199" s="13" t="s">
        <v>589</v>
      </c>
      <c r="B199">
        <f>SUM(C199:Z199)</f>
        <v>5704</v>
      </c>
      <c r="C199">
        <v>496</v>
      </c>
      <c r="D199">
        <v>496</v>
      </c>
      <c r="E199">
        <v>496</v>
      </c>
      <c r="F199">
        <v>496</v>
      </c>
      <c r="G199">
        <v>496</v>
      </c>
      <c r="H199">
        <v>496</v>
      </c>
      <c r="I199">
        <v>496</v>
      </c>
      <c r="J199">
        <v>496</v>
      </c>
      <c r="K199">
        <v>496</v>
      </c>
      <c r="L199">
        <v>496</v>
      </c>
      <c r="M199">
        <v>496</v>
      </c>
      <c r="N199">
        <v>248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</row>
    <row r="200" spans="1:26" x14ac:dyDescent="0.25">
      <c r="A200" s="9" t="s">
        <v>1</v>
      </c>
      <c r="B200" s="9">
        <f t="shared" ref="B200:W200" si="34">SUM(B198:B199)</f>
        <v>8746</v>
      </c>
      <c r="C200" s="9">
        <f t="shared" si="34"/>
        <v>684</v>
      </c>
      <c r="D200" s="9">
        <f t="shared" si="34"/>
        <v>728</v>
      </c>
      <c r="E200" s="9">
        <f t="shared" si="34"/>
        <v>772</v>
      </c>
      <c r="F200" s="9">
        <f t="shared" si="34"/>
        <v>772</v>
      </c>
      <c r="G200" s="9">
        <f t="shared" si="34"/>
        <v>772</v>
      </c>
      <c r="H200" s="9">
        <f t="shared" si="34"/>
        <v>772</v>
      </c>
      <c r="I200" s="9">
        <f t="shared" si="34"/>
        <v>772</v>
      </c>
      <c r="J200" s="9">
        <f t="shared" si="34"/>
        <v>772</v>
      </c>
      <c r="K200" s="9">
        <f t="shared" si="34"/>
        <v>772</v>
      </c>
      <c r="L200" s="9">
        <f t="shared" si="34"/>
        <v>772</v>
      </c>
      <c r="M200" s="9">
        <f t="shared" si="34"/>
        <v>772</v>
      </c>
      <c r="N200" s="9">
        <f t="shared" si="34"/>
        <v>386</v>
      </c>
      <c r="O200" s="9">
        <f t="shared" si="34"/>
        <v>0</v>
      </c>
      <c r="P200" s="9">
        <f t="shared" si="34"/>
        <v>0</v>
      </c>
      <c r="Q200" s="9">
        <f t="shared" si="34"/>
        <v>0</v>
      </c>
      <c r="R200" s="9">
        <f t="shared" si="34"/>
        <v>0</v>
      </c>
      <c r="S200" s="9">
        <f t="shared" si="34"/>
        <v>0</v>
      </c>
      <c r="T200" s="9">
        <f t="shared" si="34"/>
        <v>0</v>
      </c>
      <c r="U200" s="9">
        <f t="shared" si="34"/>
        <v>0</v>
      </c>
      <c r="V200" s="9">
        <f t="shared" si="34"/>
        <v>0</v>
      </c>
      <c r="W200" s="9">
        <f t="shared" si="34"/>
        <v>0</v>
      </c>
      <c r="X200" s="9"/>
      <c r="Y200" s="9"/>
      <c r="Z200" s="9"/>
    </row>
    <row r="202" spans="1:26" x14ac:dyDescent="0.25">
      <c r="A202" s="11" t="s">
        <v>325</v>
      </c>
    </row>
    <row r="203" spans="1:26" x14ac:dyDescent="0.25">
      <c r="A203" s="13" t="s">
        <v>588</v>
      </c>
      <c r="B203">
        <f>SUM(C203:Z203)</f>
        <v>1374</v>
      </c>
      <c r="C203">
        <v>0</v>
      </c>
      <c r="D203">
        <v>0</v>
      </c>
      <c r="E203">
        <v>18</v>
      </c>
      <c r="F203">
        <v>18</v>
      </c>
      <c r="G203">
        <v>0</v>
      </c>
      <c r="H203">
        <v>0</v>
      </c>
      <c r="I203">
        <v>60</v>
      </c>
      <c r="J203">
        <v>140</v>
      </c>
      <c r="K203">
        <v>180</v>
      </c>
      <c r="L203">
        <v>220</v>
      </c>
      <c r="M203">
        <v>280</v>
      </c>
      <c r="N203">
        <v>200</v>
      </c>
      <c r="O203">
        <v>258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</row>
    <row r="204" spans="1:26" x14ac:dyDescent="0.25">
      <c r="A204" s="13" t="s">
        <v>589</v>
      </c>
      <c r="B204">
        <f>SUM(C204:Z204)</f>
        <v>2777</v>
      </c>
      <c r="C204">
        <v>181</v>
      </c>
      <c r="D204">
        <v>181</v>
      </c>
      <c r="E204">
        <v>300</v>
      </c>
      <c r="F204">
        <v>300</v>
      </c>
      <c r="G204">
        <v>0</v>
      </c>
      <c r="H204">
        <v>0</v>
      </c>
      <c r="I204">
        <v>165</v>
      </c>
      <c r="J204">
        <v>330</v>
      </c>
      <c r="K204">
        <v>330</v>
      </c>
      <c r="L204">
        <v>330</v>
      </c>
      <c r="M204">
        <v>330</v>
      </c>
      <c r="N204">
        <v>165</v>
      </c>
      <c r="O204">
        <v>165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</row>
    <row r="205" spans="1:26" x14ac:dyDescent="0.25">
      <c r="A205" s="9" t="s">
        <v>1</v>
      </c>
      <c r="B205" s="9">
        <f t="shared" ref="B205:W205" si="35">SUM(B203:B204)</f>
        <v>4151</v>
      </c>
      <c r="C205" s="9">
        <f t="shared" si="35"/>
        <v>181</v>
      </c>
      <c r="D205" s="9">
        <f t="shared" si="35"/>
        <v>181</v>
      </c>
      <c r="E205" s="9">
        <f t="shared" si="35"/>
        <v>318</v>
      </c>
      <c r="F205" s="9">
        <f t="shared" si="35"/>
        <v>318</v>
      </c>
      <c r="G205" s="9">
        <f t="shared" si="35"/>
        <v>0</v>
      </c>
      <c r="H205" s="9">
        <f t="shared" si="35"/>
        <v>0</v>
      </c>
      <c r="I205" s="9">
        <f t="shared" si="35"/>
        <v>225</v>
      </c>
      <c r="J205" s="9">
        <f t="shared" si="35"/>
        <v>470</v>
      </c>
      <c r="K205" s="9">
        <f t="shared" si="35"/>
        <v>510</v>
      </c>
      <c r="L205" s="9">
        <f t="shared" si="35"/>
        <v>550</v>
      </c>
      <c r="M205" s="9">
        <f t="shared" si="35"/>
        <v>610</v>
      </c>
      <c r="N205" s="9">
        <f t="shared" si="35"/>
        <v>365</v>
      </c>
      <c r="O205" s="9">
        <f t="shared" si="35"/>
        <v>423</v>
      </c>
      <c r="P205" s="9">
        <f t="shared" si="35"/>
        <v>0</v>
      </c>
      <c r="Q205" s="9">
        <f t="shared" si="35"/>
        <v>0</v>
      </c>
      <c r="R205" s="9">
        <f t="shared" si="35"/>
        <v>0</v>
      </c>
      <c r="S205" s="9">
        <f t="shared" si="35"/>
        <v>0</v>
      </c>
      <c r="T205" s="9">
        <f t="shared" si="35"/>
        <v>0</v>
      </c>
      <c r="U205" s="9">
        <f t="shared" si="35"/>
        <v>0</v>
      </c>
      <c r="V205" s="9">
        <f t="shared" si="35"/>
        <v>0</v>
      </c>
      <c r="W205" s="9">
        <f t="shared" si="35"/>
        <v>0</v>
      </c>
      <c r="X205" s="9"/>
      <c r="Y205" s="9"/>
      <c r="Z205" s="9"/>
    </row>
    <row r="207" spans="1:26" x14ac:dyDescent="0.25">
      <c r="A207" s="11" t="s">
        <v>68</v>
      </c>
    </row>
    <row r="208" spans="1:26" x14ac:dyDescent="0.25">
      <c r="A208" s="13" t="s">
        <v>588</v>
      </c>
      <c r="B208">
        <f>SUM(C208:Z208)</f>
        <v>9156</v>
      </c>
      <c r="C208">
        <v>672</v>
      </c>
      <c r="D208">
        <v>732</v>
      </c>
      <c r="E208">
        <v>833</v>
      </c>
      <c r="F208">
        <v>883</v>
      </c>
      <c r="G208">
        <v>759</v>
      </c>
      <c r="H208">
        <v>872</v>
      </c>
      <c r="I208">
        <v>750</v>
      </c>
      <c r="J208">
        <v>607</v>
      </c>
      <c r="K208">
        <v>432</v>
      </c>
      <c r="L208">
        <v>462</v>
      </c>
      <c r="M208">
        <v>462</v>
      </c>
      <c r="N208">
        <v>513</v>
      </c>
      <c r="O208">
        <v>564</v>
      </c>
      <c r="P208">
        <v>410</v>
      </c>
      <c r="Q208">
        <v>205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</row>
    <row r="209" spans="1:26" x14ac:dyDescent="0.25">
      <c r="A209" s="13" t="s">
        <v>589</v>
      </c>
      <c r="B209">
        <f>SUM(C209:Z209)</f>
        <v>16735</v>
      </c>
      <c r="C209">
        <v>1553</v>
      </c>
      <c r="D209">
        <v>1612</v>
      </c>
      <c r="E209">
        <v>1671</v>
      </c>
      <c r="F209">
        <v>1715</v>
      </c>
      <c r="G209">
        <v>1499</v>
      </c>
      <c r="H209">
        <v>1552</v>
      </c>
      <c r="I209">
        <v>1307</v>
      </c>
      <c r="J209">
        <v>1045</v>
      </c>
      <c r="K209">
        <v>776</v>
      </c>
      <c r="L209">
        <v>783</v>
      </c>
      <c r="M209">
        <v>783</v>
      </c>
      <c r="N209">
        <v>798</v>
      </c>
      <c r="O209">
        <v>813</v>
      </c>
      <c r="P209">
        <v>552</v>
      </c>
      <c r="Q209">
        <v>276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</row>
    <row r="210" spans="1:26" x14ac:dyDescent="0.25">
      <c r="A210" s="9" t="s">
        <v>1</v>
      </c>
      <c r="B210" s="9">
        <f t="shared" ref="B210:W210" si="36">SUM(B208:B209)</f>
        <v>25891</v>
      </c>
      <c r="C210" s="9">
        <f t="shared" si="36"/>
        <v>2225</v>
      </c>
      <c r="D210" s="9">
        <f t="shared" si="36"/>
        <v>2344</v>
      </c>
      <c r="E210" s="9">
        <f t="shared" si="36"/>
        <v>2504</v>
      </c>
      <c r="F210" s="9">
        <f t="shared" si="36"/>
        <v>2598</v>
      </c>
      <c r="G210" s="9">
        <f t="shared" si="36"/>
        <v>2258</v>
      </c>
      <c r="H210" s="9">
        <f t="shared" si="36"/>
        <v>2424</v>
      </c>
      <c r="I210" s="9">
        <f t="shared" si="36"/>
        <v>2057</v>
      </c>
      <c r="J210" s="9">
        <f t="shared" si="36"/>
        <v>1652</v>
      </c>
      <c r="K210" s="9">
        <f t="shared" si="36"/>
        <v>1208</v>
      </c>
      <c r="L210" s="9">
        <f t="shared" si="36"/>
        <v>1245</v>
      </c>
      <c r="M210" s="9">
        <f t="shared" si="36"/>
        <v>1245</v>
      </c>
      <c r="N210" s="9">
        <f t="shared" si="36"/>
        <v>1311</v>
      </c>
      <c r="O210" s="9">
        <f t="shared" si="36"/>
        <v>1377</v>
      </c>
      <c r="P210" s="9">
        <f t="shared" si="36"/>
        <v>962</v>
      </c>
      <c r="Q210" s="9">
        <f t="shared" si="36"/>
        <v>481</v>
      </c>
      <c r="R210" s="9">
        <f t="shared" si="36"/>
        <v>0</v>
      </c>
      <c r="S210" s="9">
        <f t="shared" si="36"/>
        <v>0</v>
      </c>
      <c r="T210" s="9">
        <f t="shared" si="36"/>
        <v>0</v>
      </c>
      <c r="U210" s="9">
        <f t="shared" si="36"/>
        <v>0</v>
      </c>
      <c r="V210" s="9">
        <f t="shared" si="36"/>
        <v>0</v>
      </c>
      <c r="W210" s="9">
        <f t="shared" si="36"/>
        <v>0</v>
      </c>
      <c r="X210" s="9"/>
      <c r="Y210" s="9"/>
      <c r="Z210" s="9"/>
    </row>
    <row r="212" spans="1:26" x14ac:dyDescent="0.25">
      <c r="A212" s="11" t="s">
        <v>423</v>
      </c>
    </row>
    <row r="213" spans="1:26" x14ac:dyDescent="0.25">
      <c r="A213" s="13" t="s">
        <v>588</v>
      </c>
      <c r="B213">
        <f>SUM(C213:Z213)</f>
        <v>2588</v>
      </c>
      <c r="C213">
        <v>0</v>
      </c>
      <c r="D213">
        <v>46</v>
      </c>
      <c r="E213">
        <v>46</v>
      </c>
      <c r="F213">
        <v>75</v>
      </c>
      <c r="G213">
        <v>75</v>
      </c>
      <c r="H213">
        <v>99</v>
      </c>
      <c r="I213">
        <v>99</v>
      </c>
      <c r="J213">
        <v>145</v>
      </c>
      <c r="K213">
        <v>145</v>
      </c>
      <c r="L213">
        <v>232</v>
      </c>
      <c r="M213">
        <v>232</v>
      </c>
      <c r="N213">
        <v>290</v>
      </c>
      <c r="O213">
        <v>290</v>
      </c>
      <c r="P213">
        <v>407</v>
      </c>
      <c r="Q213">
        <v>407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</row>
    <row r="214" spans="1:26" x14ac:dyDescent="0.25">
      <c r="A214" s="13" t="s">
        <v>589</v>
      </c>
      <c r="B214">
        <f>SUM(C214:Z214)</f>
        <v>1910</v>
      </c>
      <c r="C214">
        <v>0</v>
      </c>
      <c r="D214">
        <v>100</v>
      </c>
      <c r="E214">
        <v>100</v>
      </c>
      <c r="F214">
        <v>100</v>
      </c>
      <c r="G214">
        <v>100</v>
      </c>
      <c r="H214">
        <v>115</v>
      </c>
      <c r="I214">
        <v>115</v>
      </c>
      <c r="J214">
        <v>130</v>
      </c>
      <c r="K214">
        <v>130</v>
      </c>
      <c r="L214">
        <v>155</v>
      </c>
      <c r="M214">
        <v>155</v>
      </c>
      <c r="N214">
        <v>170</v>
      </c>
      <c r="O214">
        <v>170</v>
      </c>
      <c r="P214">
        <v>185</v>
      </c>
      <c r="Q214">
        <v>185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</row>
    <row r="215" spans="1:26" x14ac:dyDescent="0.25">
      <c r="A215" s="9" t="s">
        <v>1</v>
      </c>
      <c r="B215" s="9">
        <f t="shared" ref="B215:W215" si="37">SUM(B213:B214)</f>
        <v>4498</v>
      </c>
      <c r="C215" s="9">
        <f t="shared" si="37"/>
        <v>0</v>
      </c>
      <c r="D215" s="9">
        <f t="shared" si="37"/>
        <v>146</v>
      </c>
      <c r="E215" s="9">
        <f t="shared" si="37"/>
        <v>146</v>
      </c>
      <c r="F215" s="9">
        <f t="shared" si="37"/>
        <v>175</v>
      </c>
      <c r="G215" s="9">
        <f t="shared" si="37"/>
        <v>175</v>
      </c>
      <c r="H215" s="9">
        <f t="shared" si="37"/>
        <v>214</v>
      </c>
      <c r="I215" s="9">
        <f t="shared" si="37"/>
        <v>214</v>
      </c>
      <c r="J215" s="9">
        <f t="shared" si="37"/>
        <v>275</v>
      </c>
      <c r="K215" s="9">
        <f t="shared" si="37"/>
        <v>275</v>
      </c>
      <c r="L215" s="9">
        <f t="shared" si="37"/>
        <v>387</v>
      </c>
      <c r="M215" s="9">
        <f t="shared" si="37"/>
        <v>387</v>
      </c>
      <c r="N215" s="9">
        <f t="shared" si="37"/>
        <v>460</v>
      </c>
      <c r="O215" s="9">
        <f t="shared" si="37"/>
        <v>460</v>
      </c>
      <c r="P215" s="9">
        <f t="shared" si="37"/>
        <v>592</v>
      </c>
      <c r="Q215" s="9">
        <f t="shared" si="37"/>
        <v>592</v>
      </c>
      <c r="R215" s="9">
        <f t="shared" si="37"/>
        <v>0</v>
      </c>
      <c r="S215" s="9">
        <f t="shared" si="37"/>
        <v>0</v>
      </c>
      <c r="T215" s="9">
        <f t="shared" si="37"/>
        <v>0</v>
      </c>
      <c r="U215" s="9">
        <f t="shared" si="37"/>
        <v>0</v>
      </c>
      <c r="V215" s="9">
        <f t="shared" si="37"/>
        <v>0</v>
      </c>
      <c r="W215" s="9">
        <f t="shared" si="37"/>
        <v>0</v>
      </c>
      <c r="X215" s="9"/>
      <c r="Y215" s="9"/>
      <c r="Z215" s="9"/>
    </row>
    <row r="217" spans="1:26" x14ac:dyDescent="0.25">
      <c r="A217" s="11" t="s">
        <v>424</v>
      </c>
    </row>
    <row r="218" spans="1:26" x14ac:dyDescent="0.25">
      <c r="A218" s="13" t="s">
        <v>588</v>
      </c>
      <c r="B218">
        <f>SUM(C218:Z218)</f>
        <v>3770</v>
      </c>
      <c r="C218">
        <v>74</v>
      </c>
      <c r="D218">
        <v>100</v>
      </c>
      <c r="E218">
        <v>125</v>
      </c>
      <c r="F218">
        <v>149</v>
      </c>
      <c r="G218">
        <v>175</v>
      </c>
      <c r="H218">
        <v>200</v>
      </c>
      <c r="I218">
        <v>225</v>
      </c>
      <c r="J218">
        <v>249</v>
      </c>
      <c r="K218">
        <v>274</v>
      </c>
      <c r="L218">
        <v>300</v>
      </c>
      <c r="M218">
        <v>325</v>
      </c>
      <c r="N218">
        <v>351</v>
      </c>
      <c r="O218">
        <v>374</v>
      </c>
      <c r="P218">
        <v>400</v>
      </c>
      <c r="Q218">
        <v>449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</row>
    <row r="219" spans="1:26" x14ac:dyDescent="0.25">
      <c r="A219" s="13" t="s">
        <v>589</v>
      </c>
      <c r="B219">
        <f>SUM(C219:Z219)</f>
        <v>2419</v>
      </c>
      <c r="C219">
        <v>121</v>
      </c>
      <c r="D219">
        <v>126</v>
      </c>
      <c r="E219">
        <v>126</v>
      </c>
      <c r="F219">
        <v>126</v>
      </c>
      <c r="G219">
        <v>132</v>
      </c>
      <c r="H219">
        <v>161</v>
      </c>
      <c r="I219">
        <v>161</v>
      </c>
      <c r="J219">
        <v>161</v>
      </c>
      <c r="K219">
        <v>161</v>
      </c>
      <c r="L219">
        <v>172</v>
      </c>
      <c r="M219">
        <v>190</v>
      </c>
      <c r="N219">
        <v>190</v>
      </c>
      <c r="O219">
        <v>190</v>
      </c>
      <c r="P219">
        <v>201</v>
      </c>
      <c r="Q219">
        <v>201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</row>
    <row r="220" spans="1:26" x14ac:dyDescent="0.25">
      <c r="A220" s="9" t="s">
        <v>1</v>
      </c>
      <c r="B220" s="9">
        <f t="shared" ref="B220:W220" si="38">SUM(B218:B219)</f>
        <v>6189</v>
      </c>
      <c r="C220" s="9">
        <f t="shared" si="38"/>
        <v>195</v>
      </c>
      <c r="D220" s="9">
        <f t="shared" si="38"/>
        <v>226</v>
      </c>
      <c r="E220" s="9">
        <f t="shared" si="38"/>
        <v>251</v>
      </c>
      <c r="F220" s="9">
        <f t="shared" si="38"/>
        <v>275</v>
      </c>
      <c r="G220" s="9">
        <f t="shared" si="38"/>
        <v>307</v>
      </c>
      <c r="H220" s="9">
        <f t="shared" si="38"/>
        <v>361</v>
      </c>
      <c r="I220" s="9">
        <f t="shared" si="38"/>
        <v>386</v>
      </c>
      <c r="J220" s="9">
        <f t="shared" si="38"/>
        <v>410</v>
      </c>
      <c r="K220" s="9">
        <f t="shared" si="38"/>
        <v>435</v>
      </c>
      <c r="L220" s="9">
        <f t="shared" si="38"/>
        <v>472</v>
      </c>
      <c r="M220" s="9">
        <f t="shared" si="38"/>
        <v>515</v>
      </c>
      <c r="N220" s="9">
        <f t="shared" si="38"/>
        <v>541</v>
      </c>
      <c r="O220" s="9">
        <f t="shared" si="38"/>
        <v>564</v>
      </c>
      <c r="P220" s="9">
        <f t="shared" si="38"/>
        <v>601</v>
      </c>
      <c r="Q220" s="9">
        <f t="shared" si="38"/>
        <v>650</v>
      </c>
      <c r="R220" s="9">
        <f t="shared" si="38"/>
        <v>0</v>
      </c>
      <c r="S220" s="9">
        <f t="shared" si="38"/>
        <v>0</v>
      </c>
      <c r="T220" s="9">
        <f t="shared" si="38"/>
        <v>0</v>
      </c>
      <c r="U220" s="9">
        <f t="shared" si="38"/>
        <v>0</v>
      </c>
      <c r="V220" s="9">
        <f t="shared" si="38"/>
        <v>0</v>
      </c>
      <c r="W220" s="9">
        <f t="shared" si="38"/>
        <v>0</v>
      </c>
      <c r="X220" s="9"/>
      <c r="Y220" s="9"/>
      <c r="Z220" s="9"/>
    </row>
    <row r="222" spans="1:26" x14ac:dyDescent="0.25">
      <c r="A222" s="11" t="s">
        <v>91</v>
      </c>
    </row>
    <row r="223" spans="1:26" x14ac:dyDescent="0.25">
      <c r="A223" s="13" t="s">
        <v>588</v>
      </c>
      <c r="B223">
        <f>SUM(C223:Z223)</f>
        <v>1758</v>
      </c>
      <c r="C223">
        <v>159</v>
      </c>
      <c r="D223">
        <v>159</v>
      </c>
      <c r="E223">
        <v>288</v>
      </c>
      <c r="F223">
        <v>288</v>
      </c>
      <c r="G223">
        <v>288</v>
      </c>
      <c r="H223">
        <v>288</v>
      </c>
      <c r="I223">
        <v>288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</row>
    <row r="224" spans="1:26" x14ac:dyDescent="0.25">
      <c r="A224" s="13" t="s">
        <v>589</v>
      </c>
      <c r="B224">
        <f>SUM(C224:Z224)</f>
        <v>1373</v>
      </c>
      <c r="C224">
        <v>164</v>
      </c>
      <c r="D224">
        <v>164</v>
      </c>
      <c r="E224">
        <v>209</v>
      </c>
      <c r="F224">
        <v>209</v>
      </c>
      <c r="G224">
        <v>209</v>
      </c>
      <c r="H224">
        <v>209</v>
      </c>
      <c r="I224">
        <v>209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</row>
    <row r="225" spans="1:26" x14ac:dyDescent="0.25">
      <c r="A225" s="9" t="s">
        <v>1</v>
      </c>
      <c r="B225" s="9">
        <f t="shared" ref="B225:W225" si="39">SUM(B223:B224)</f>
        <v>3131</v>
      </c>
      <c r="C225" s="9">
        <f t="shared" si="39"/>
        <v>323</v>
      </c>
      <c r="D225" s="9">
        <f t="shared" si="39"/>
        <v>323</v>
      </c>
      <c r="E225" s="9">
        <f t="shared" si="39"/>
        <v>497</v>
      </c>
      <c r="F225" s="9">
        <f t="shared" si="39"/>
        <v>497</v>
      </c>
      <c r="G225" s="9">
        <f t="shared" si="39"/>
        <v>497</v>
      </c>
      <c r="H225" s="9">
        <f t="shared" si="39"/>
        <v>497</v>
      </c>
      <c r="I225" s="9">
        <f t="shared" si="39"/>
        <v>497</v>
      </c>
      <c r="J225" s="9">
        <f t="shared" si="39"/>
        <v>0</v>
      </c>
      <c r="K225" s="9">
        <f t="shared" si="39"/>
        <v>0</v>
      </c>
      <c r="L225" s="9">
        <f t="shared" si="39"/>
        <v>0</v>
      </c>
      <c r="M225" s="9">
        <f t="shared" si="39"/>
        <v>0</v>
      </c>
      <c r="N225" s="9">
        <f t="shared" si="39"/>
        <v>0</v>
      </c>
      <c r="O225" s="9">
        <f t="shared" si="39"/>
        <v>0</v>
      </c>
      <c r="P225" s="9">
        <f t="shared" si="39"/>
        <v>0</v>
      </c>
      <c r="Q225" s="9">
        <f t="shared" si="39"/>
        <v>0</v>
      </c>
      <c r="R225" s="9">
        <f t="shared" si="39"/>
        <v>0</v>
      </c>
      <c r="S225" s="9">
        <f t="shared" si="39"/>
        <v>0</v>
      </c>
      <c r="T225" s="9">
        <f t="shared" si="39"/>
        <v>0</v>
      </c>
      <c r="U225" s="9">
        <f t="shared" si="39"/>
        <v>0</v>
      </c>
      <c r="V225" s="9">
        <f t="shared" si="39"/>
        <v>0</v>
      </c>
      <c r="W225" s="9">
        <f t="shared" si="39"/>
        <v>0</v>
      </c>
      <c r="X225" s="9"/>
      <c r="Y225" s="9"/>
      <c r="Z225" s="9"/>
    </row>
    <row r="227" spans="1:26" x14ac:dyDescent="0.25">
      <c r="A227" s="11" t="s">
        <v>51</v>
      </c>
    </row>
    <row r="228" spans="1:26" x14ac:dyDescent="0.25">
      <c r="A228" s="13" t="s">
        <v>588</v>
      </c>
      <c r="B228">
        <f>SUM(C228:Z228)</f>
        <v>461240</v>
      </c>
      <c r="C228">
        <v>24920</v>
      </c>
      <c r="D228">
        <v>32760</v>
      </c>
      <c r="E228">
        <v>45520</v>
      </c>
      <c r="F228">
        <v>41080</v>
      </c>
      <c r="G228">
        <v>36200</v>
      </c>
      <c r="H228">
        <v>53000</v>
      </c>
      <c r="I228">
        <v>35800</v>
      </c>
      <c r="J228">
        <v>34800</v>
      </c>
      <c r="K228">
        <v>29400</v>
      </c>
      <c r="L228">
        <v>34160</v>
      </c>
      <c r="M228">
        <v>29200</v>
      </c>
      <c r="N228">
        <v>11000</v>
      </c>
      <c r="O228">
        <v>14800</v>
      </c>
      <c r="P228">
        <v>9000</v>
      </c>
      <c r="Q228">
        <v>22200</v>
      </c>
      <c r="R228">
        <v>7400</v>
      </c>
      <c r="S228">
        <v>0</v>
      </c>
      <c r="T228">
        <v>0</v>
      </c>
      <c r="U228">
        <v>0</v>
      </c>
      <c r="V228">
        <v>0</v>
      </c>
      <c r="W228">
        <v>0</v>
      </c>
    </row>
    <row r="229" spans="1:26" x14ac:dyDescent="0.25">
      <c r="A229" s="9" t="s">
        <v>1</v>
      </c>
      <c r="B229" s="9">
        <f t="shared" ref="B229:W229" si="40">SUM(B228:B228)</f>
        <v>461240</v>
      </c>
      <c r="C229" s="9">
        <f t="shared" si="40"/>
        <v>24920</v>
      </c>
      <c r="D229" s="9">
        <f t="shared" si="40"/>
        <v>32760</v>
      </c>
      <c r="E229" s="9">
        <f t="shared" si="40"/>
        <v>45520</v>
      </c>
      <c r="F229" s="9">
        <f t="shared" si="40"/>
        <v>41080</v>
      </c>
      <c r="G229" s="9">
        <f t="shared" si="40"/>
        <v>36200</v>
      </c>
      <c r="H229" s="9">
        <f t="shared" si="40"/>
        <v>53000</v>
      </c>
      <c r="I229" s="9">
        <f t="shared" si="40"/>
        <v>35800</v>
      </c>
      <c r="J229" s="9">
        <f t="shared" si="40"/>
        <v>34800</v>
      </c>
      <c r="K229" s="9">
        <f t="shared" si="40"/>
        <v>29400</v>
      </c>
      <c r="L229" s="9">
        <f t="shared" si="40"/>
        <v>34160</v>
      </c>
      <c r="M229" s="9">
        <f t="shared" si="40"/>
        <v>29200</v>
      </c>
      <c r="N229" s="9">
        <f t="shared" si="40"/>
        <v>11000</v>
      </c>
      <c r="O229" s="9">
        <f t="shared" si="40"/>
        <v>14800</v>
      </c>
      <c r="P229" s="9">
        <f t="shared" si="40"/>
        <v>9000</v>
      </c>
      <c r="Q229" s="9">
        <f t="shared" si="40"/>
        <v>22200</v>
      </c>
      <c r="R229" s="9">
        <f t="shared" si="40"/>
        <v>7400</v>
      </c>
      <c r="S229" s="9">
        <f t="shared" si="40"/>
        <v>0</v>
      </c>
      <c r="T229" s="9">
        <f t="shared" si="40"/>
        <v>0</v>
      </c>
      <c r="U229" s="9">
        <f t="shared" si="40"/>
        <v>0</v>
      </c>
      <c r="V229" s="9">
        <f t="shared" si="40"/>
        <v>0</v>
      </c>
      <c r="W229" s="9">
        <f t="shared" si="40"/>
        <v>0</v>
      </c>
      <c r="X229" s="9"/>
      <c r="Y229" s="9"/>
      <c r="Z229" s="9"/>
    </row>
    <row r="231" spans="1:26" x14ac:dyDescent="0.25">
      <c r="A231" s="11" t="s">
        <v>279</v>
      </c>
    </row>
    <row r="232" spans="1:26" x14ac:dyDescent="0.25">
      <c r="A232" s="13" t="s">
        <v>588</v>
      </c>
      <c r="B232">
        <f>SUM(C232:Z232)</f>
        <v>447</v>
      </c>
      <c r="C232">
        <v>31</v>
      </c>
      <c r="D232">
        <v>33</v>
      </c>
      <c r="E232">
        <v>37</v>
      </c>
      <c r="F232">
        <v>39</v>
      </c>
      <c r="G232">
        <v>43</v>
      </c>
      <c r="H232">
        <v>45</v>
      </c>
      <c r="I232">
        <v>47</v>
      </c>
      <c r="J232">
        <v>48</v>
      </c>
      <c r="K232">
        <v>52</v>
      </c>
      <c r="L232">
        <v>54</v>
      </c>
      <c r="M232">
        <v>18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</row>
    <row r="233" spans="1:26" x14ac:dyDescent="0.25">
      <c r="A233" s="13" t="s">
        <v>589</v>
      </c>
      <c r="B233">
        <f>SUM(C233:Z233)</f>
        <v>8491</v>
      </c>
      <c r="C233">
        <v>555</v>
      </c>
      <c r="D233">
        <v>555</v>
      </c>
      <c r="E233">
        <v>555</v>
      </c>
      <c r="F233">
        <v>1392</v>
      </c>
      <c r="G233">
        <v>555</v>
      </c>
      <c r="H233">
        <v>1392</v>
      </c>
      <c r="I233">
        <v>555</v>
      </c>
      <c r="J233">
        <v>555</v>
      </c>
      <c r="K233">
        <v>1392</v>
      </c>
      <c r="L233">
        <v>555</v>
      </c>
      <c r="M233">
        <v>430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</row>
    <row r="234" spans="1:26" x14ac:dyDescent="0.25">
      <c r="A234" s="9" t="s">
        <v>1</v>
      </c>
      <c r="B234" s="9">
        <f t="shared" ref="B234:W234" si="41">SUM(B232:B233)</f>
        <v>8938</v>
      </c>
      <c r="C234" s="9">
        <f t="shared" si="41"/>
        <v>586</v>
      </c>
      <c r="D234" s="9">
        <f t="shared" si="41"/>
        <v>588</v>
      </c>
      <c r="E234" s="9">
        <f t="shared" si="41"/>
        <v>592</v>
      </c>
      <c r="F234" s="9">
        <f t="shared" si="41"/>
        <v>1431</v>
      </c>
      <c r="G234" s="9">
        <f t="shared" si="41"/>
        <v>598</v>
      </c>
      <c r="H234" s="9">
        <f t="shared" si="41"/>
        <v>1437</v>
      </c>
      <c r="I234" s="9">
        <f t="shared" si="41"/>
        <v>602</v>
      </c>
      <c r="J234" s="9">
        <f t="shared" si="41"/>
        <v>603</v>
      </c>
      <c r="K234" s="9">
        <f t="shared" si="41"/>
        <v>1444</v>
      </c>
      <c r="L234" s="9">
        <f t="shared" si="41"/>
        <v>609</v>
      </c>
      <c r="M234" s="9">
        <f t="shared" si="41"/>
        <v>448</v>
      </c>
      <c r="N234" s="9">
        <f t="shared" si="41"/>
        <v>0</v>
      </c>
      <c r="O234" s="9">
        <f t="shared" si="41"/>
        <v>0</v>
      </c>
      <c r="P234" s="9">
        <f t="shared" si="41"/>
        <v>0</v>
      </c>
      <c r="Q234" s="9">
        <f t="shared" si="41"/>
        <v>0</v>
      </c>
      <c r="R234" s="9">
        <f t="shared" si="41"/>
        <v>0</v>
      </c>
      <c r="S234" s="9">
        <f t="shared" si="41"/>
        <v>0</v>
      </c>
      <c r="T234" s="9">
        <f t="shared" si="41"/>
        <v>0</v>
      </c>
      <c r="U234" s="9">
        <f t="shared" si="41"/>
        <v>0</v>
      </c>
      <c r="V234" s="9">
        <f t="shared" si="41"/>
        <v>0</v>
      </c>
      <c r="W234" s="9">
        <f t="shared" si="41"/>
        <v>0</v>
      </c>
      <c r="X234" s="9"/>
      <c r="Y234" s="9"/>
      <c r="Z234" s="9"/>
    </row>
    <row r="236" spans="1:26" x14ac:dyDescent="0.25">
      <c r="A236" t="s">
        <v>595</v>
      </c>
    </row>
  </sheetData>
  <mergeCells count="5">
    <mergeCell ref="A1:A4"/>
    <mergeCell ref="B1:O1"/>
    <mergeCell ref="B2:O2"/>
    <mergeCell ref="B3:O3"/>
    <mergeCell ref="B4:O4"/>
  </mergeCells>
  <printOptions headings="1" gridLines="1"/>
  <pageMargins left="0.7" right="0.7" top="0.75" bottom="0.75" header="0.3" footer="0.3"/>
  <pageSetup pageOrder="overThenDown" orientation="landscape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Patent Totals</vt:lpstr>
      <vt:lpstr>Country Totals</vt:lpstr>
      <vt:lpstr>Country Bar Chart data</vt:lpstr>
      <vt:lpstr>Country Bar Chart</vt:lpstr>
      <vt:lpstr>Family Totals</vt:lpstr>
      <vt:lpstr>Stage Totals</vt:lpstr>
      <vt:lpstr>Stage Counts</vt:lpstr>
      <vt:lpstr>Category Totals</vt:lpstr>
      <vt:lpstr>'Category Totals'!Print_Titles</vt:lpstr>
      <vt:lpstr>'Country Totals'!Print_Titles</vt:lpstr>
      <vt:lpstr>'Family Totals'!Print_Titles</vt:lpstr>
      <vt:lpstr>'Patent Totals'!Print_Titles</vt:lpstr>
      <vt:lpstr>'Stage Counts'!Print_Titles</vt:lpstr>
      <vt:lpstr>'Stage Totals'!Print_Titles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Karin</cp:lastModifiedBy>
  <dcterms:created xsi:type="dcterms:W3CDTF">2014-10-31T00:14:08Z</dcterms:created>
  <dcterms:modified xsi:type="dcterms:W3CDTF">2014-10-31T01:06:02Z</dcterms:modified>
</cp:coreProperties>
</file>